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showInkAnnotation="0" defaultThemeVersion="124226"/>
  <xr:revisionPtr revIDLastSave="0" documentId="13_ncr:1_{EBBD662B-75FD-4597-8407-3581C6101F9A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Monday" sheetId="12" r:id="rId1"/>
    <sheet name="Lookup" sheetId="10" r:id="rId2"/>
  </sheets>
  <calcPr calcId="179017"/>
</workbook>
</file>

<file path=xl/calcChain.xml><?xml version="1.0" encoding="utf-8"?>
<calcChain xmlns="http://schemas.openxmlformats.org/spreadsheetml/2006/main">
  <c r="I16" i="12" l="1"/>
  <c r="J16" i="12"/>
  <c r="M16" i="12" s="1"/>
  <c r="K16" i="12"/>
  <c r="L16" i="12"/>
  <c r="I17" i="12"/>
  <c r="J17" i="12"/>
  <c r="K17" i="12"/>
  <c r="L17" i="12"/>
  <c r="I18" i="12"/>
  <c r="J18" i="12"/>
  <c r="M18" i="12" s="1"/>
  <c r="K18" i="12"/>
  <c r="L18" i="12"/>
  <c r="M17" i="12" l="1"/>
  <c r="I4" i="12"/>
  <c r="J4" i="12"/>
  <c r="K4" i="12"/>
  <c r="L4" i="12"/>
  <c r="I5" i="12"/>
  <c r="J5" i="12"/>
  <c r="K5" i="12"/>
  <c r="L5" i="12"/>
  <c r="I6" i="12"/>
  <c r="J6" i="12"/>
  <c r="K6" i="12"/>
  <c r="L6" i="12"/>
  <c r="I7" i="12"/>
  <c r="J7" i="12"/>
  <c r="K7" i="12"/>
  <c r="L7" i="12"/>
  <c r="I8" i="12"/>
  <c r="J8" i="12"/>
  <c r="K8" i="12"/>
  <c r="L8" i="12"/>
  <c r="I9" i="12"/>
  <c r="J9" i="12"/>
  <c r="K9" i="12"/>
  <c r="L9" i="12"/>
  <c r="I10" i="12"/>
  <c r="J10" i="12"/>
  <c r="K10" i="12"/>
  <c r="L10" i="12"/>
  <c r="I11" i="12"/>
  <c r="J11" i="12"/>
  <c r="K11" i="12"/>
  <c r="L11" i="12"/>
  <c r="I12" i="12"/>
  <c r="J12" i="12"/>
  <c r="K12" i="12"/>
  <c r="L12" i="12"/>
  <c r="I13" i="12"/>
  <c r="J13" i="12"/>
  <c r="K13" i="12"/>
  <c r="L13" i="12"/>
  <c r="I14" i="12"/>
  <c r="J14" i="12"/>
  <c r="K14" i="12"/>
  <c r="L14" i="12"/>
  <c r="I15" i="12"/>
  <c r="J15" i="12"/>
  <c r="K15" i="12"/>
  <c r="L15" i="12"/>
  <c r="M15" i="12" l="1"/>
  <c r="M12" i="12"/>
  <c r="M9" i="12"/>
  <c r="M5" i="12"/>
  <c r="M11" i="12"/>
  <c r="M7" i="12"/>
  <c r="L19" i="12"/>
  <c r="I19" i="12"/>
  <c r="M14" i="12"/>
  <c r="K19" i="12"/>
  <c r="J19" i="12"/>
  <c r="M8" i="12"/>
  <c r="M6" i="12"/>
  <c r="M13" i="12"/>
  <c r="M4" i="12"/>
  <c r="M10" i="12"/>
  <c r="M19" i="12" l="1"/>
</calcChain>
</file>

<file path=xl/sharedStrings.xml><?xml version="1.0" encoding="utf-8"?>
<sst xmlns="http://schemas.openxmlformats.org/spreadsheetml/2006/main" count="21" uniqueCount="19">
  <si>
    <t>Date:</t>
  </si>
  <si>
    <t>Massage</t>
  </si>
  <si>
    <t>Client Name</t>
  </si>
  <si>
    <t>Facial</t>
  </si>
  <si>
    <t>Herbal Wrap</t>
  </si>
  <si>
    <t>Revitalizer</t>
  </si>
  <si>
    <t>Member #</t>
  </si>
  <si>
    <t>Massage
Cost</t>
  </si>
  <si>
    <t>Herbal
Wrap</t>
  </si>
  <si>
    <t>M</t>
  </si>
  <si>
    <t>HW</t>
  </si>
  <si>
    <t>F</t>
  </si>
  <si>
    <t>R</t>
  </si>
  <si>
    <t>Massage 
Duration</t>
  </si>
  <si>
    <t>Invoice Total</t>
  </si>
  <si>
    <t>Totals</t>
  </si>
  <si>
    <t>Service type</t>
  </si>
  <si>
    <t>Fee</t>
  </si>
  <si>
    <t>Relecloud Spa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</si>
</sst>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Lucida Handwriting"/>
      <family val="4"/>
    </font>
    <font>
      <b/>
      <sz val="11"/>
      <color theme="4" tint="-0.24997711111789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</cellStyleXfs>
  <cellXfs count="29">
    <xf numFmtId="0" fontId="0" fillId="0" borderId="0" xfId="0"/>
    <xf numFmtId="0" fontId="7" fillId="0" borderId="0" xfId="0" applyFont="1"/>
    <xf numFmtId="0" fontId="5" fillId="6" borderId="0" xfId="5"/>
    <xf numFmtId="6" fontId="5" fillId="6" borderId="0" xfId="5" applyNumberFormat="1"/>
    <xf numFmtId="0" fontId="6" fillId="2" borderId="0" xfId="1"/>
    <xf numFmtId="0" fontId="8" fillId="3" borderId="0" xfId="2" applyFont="1"/>
    <xf numFmtId="0" fontId="9" fillId="3" borderId="0" xfId="2" applyFont="1"/>
    <xf numFmtId="0" fontId="4" fillId="2" borderId="0" xfId="1" applyFont="1"/>
    <xf numFmtId="0" fontId="3" fillId="2" borderId="0" xfId="1" applyFont="1"/>
    <xf numFmtId="0" fontId="6" fillId="2" borderId="0" xfId="1" applyNumberFormat="1"/>
    <xf numFmtId="0" fontId="7" fillId="0" borderId="0" xfId="0" applyNumberFormat="1" applyFont="1"/>
    <xf numFmtId="0" fontId="2" fillId="2" borderId="0" xfId="1" applyNumberFormat="1" applyFont="1"/>
    <xf numFmtId="0" fontId="5" fillId="6" borderId="0" xfId="5" applyAlignment="1">
      <alignment vertical="center"/>
    </xf>
    <xf numFmtId="0" fontId="5" fillId="6" borderId="0" xfId="5" applyNumberFormat="1" applyAlignment="1">
      <alignment vertical="center"/>
    </xf>
    <xf numFmtId="0" fontId="5" fillId="6" borderId="0" xfId="5" applyFont="1" applyAlignment="1">
      <alignment vertical="center"/>
    </xf>
    <xf numFmtId="0" fontId="10" fillId="6" borderId="0" xfId="5" applyFont="1" applyAlignment="1">
      <alignment horizontal="right" vertical="center"/>
    </xf>
    <xf numFmtId="14" fontId="10" fillId="6" borderId="0" xfId="5" applyNumberFormat="1" applyFont="1" applyAlignment="1">
      <alignment horizontal="center" vertical="center"/>
    </xf>
    <xf numFmtId="0" fontId="13" fillId="3" borderId="0" xfId="2" applyFont="1" applyAlignment="1">
      <alignment horizontal="center" vertical="center"/>
    </xf>
    <xf numFmtId="0" fontId="14" fillId="3" borderId="0" xfId="2" applyFont="1" applyAlignment="1">
      <alignment horizontal="center" vertical="center"/>
    </xf>
    <xf numFmtId="0" fontId="14" fillId="3" borderId="0" xfId="2" applyFont="1" applyAlignment="1">
      <alignment horizontal="center" vertical="center" wrapText="1"/>
    </xf>
    <xf numFmtId="0" fontId="14" fillId="3" borderId="0" xfId="2" applyNumberFormat="1" applyFont="1" applyAlignment="1">
      <alignment horizontal="center" vertical="center"/>
    </xf>
    <xf numFmtId="0" fontId="1" fillId="8" borderId="0" xfId="4" applyFont="1" applyFill="1" applyAlignment="1">
      <alignment horizontal="right"/>
    </xf>
    <xf numFmtId="0" fontId="6" fillId="8" borderId="0" xfId="4" applyFill="1"/>
    <xf numFmtId="0" fontId="11" fillId="8" borderId="0" xfId="4" applyFont="1" applyFill="1" applyAlignment="1">
      <alignment horizontal="right"/>
    </xf>
    <xf numFmtId="0" fontId="6" fillId="8" borderId="0" xfId="4" applyNumberFormat="1" applyFill="1"/>
    <xf numFmtId="0" fontId="2" fillId="8" borderId="0" xfId="4" applyNumberFormat="1" applyFont="1" applyFill="1"/>
    <xf numFmtId="0" fontId="6" fillId="9" borderId="0" xfId="6" applyFill="1"/>
    <xf numFmtId="0" fontId="12" fillId="4" borderId="0" xfId="3" applyFont="1" applyAlignment="1">
      <alignment horizontal="center" vertical="center"/>
    </xf>
    <xf numFmtId="0" fontId="6" fillId="2" borderId="0" xfId="1" applyAlignment="1">
      <alignment horizontal="center"/>
    </xf>
  </cellXfs>
  <cellStyles count="7">
    <cellStyle name="20% - Accent3" xfId="1" builtinId="38"/>
    <cellStyle name="20% - Accent4" xfId="4" builtinId="42"/>
    <cellStyle name="20% - Accent5" xfId="6" builtinId="46"/>
    <cellStyle name="60% - Accent3" xfId="2" builtinId="40"/>
    <cellStyle name="Accent4" xfId="3" builtinId="41"/>
    <cellStyle name="Accent5" xfId="5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sqref="A1:N1"/>
    </sheetView>
  </sheetViews>
  <sheetFormatPr defaultColWidth="9.140625" defaultRowHeight="12.75" x14ac:dyDescent="0.2"/>
  <cols>
    <col min="1" max="1" width="7" style="1" customWidth="1"/>
    <col min="2" max="2" width="14.140625" style="1" bestFit="1" customWidth="1"/>
    <col min="3" max="3" width="10.7109375" style="1" bestFit="1" customWidth="1"/>
    <col min="4" max="7" width="4.7109375" style="1" customWidth="1"/>
    <col min="8" max="9" width="9.7109375" style="1" customWidth="1"/>
    <col min="10" max="10" width="9.85546875" style="1" customWidth="1"/>
    <col min="11" max="11" width="7.5703125" style="10" customWidth="1"/>
    <col min="12" max="12" width="10.42578125" style="1" bestFit="1" customWidth="1"/>
    <col min="13" max="13" width="12.85546875" style="1" customWidth="1"/>
    <col min="14" max="14" width="7" style="1" customWidth="1"/>
    <col min="15" max="16384" width="9.140625" style="1"/>
  </cols>
  <sheetData>
    <row r="1" spans="1:14" ht="42" customHeight="1" x14ac:dyDescent="0.2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 customHeight="1" x14ac:dyDescent="0.2">
      <c r="A2" s="15" t="s">
        <v>0</v>
      </c>
      <c r="B2" s="16">
        <v>42786</v>
      </c>
      <c r="C2" s="12"/>
      <c r="D2" s="12"/>
      <c r="E2" s="12"/>
      <c r="F2" s="12"/>
      <c r="G2" s="12"/>
      <c r="H2" s="12"/>
      <c r="I2" s="12"/>
      <c r="J2" s="12"/>
      <c r="K2" s="13"/>
      <c r="L2" s="12"/>
      <c r="M2" s="14"/>
      <c r="N2" s="15"/>
    </row>
    <row r="3" spans="1:14" ht="35.25" customHeight="1" x14ac:dyDescent="0.2">
      <c r="A3" s="17"/>
      <c r="B3" s="18" t="s">
        <v>2</v>
      </c>
      <c r="C3" s="18" t="s">
        <v>6</v>
      </c>
      <c r="D3" s="18" t="s">
        <v>9</v>
      </c>
      <c r="E3" s="18" t="s">
        <v>10</v>
      </c>
      <c r="F3" s="18" t="s">
        <v>11</v>
      </c>
      <c r="G3" s="18" t="s">
        <v>12</v>
      </c>
      <c r="H3" s="19" t="s">
        <v>13</v>
      </c>
      <c r="I3" s="19" t="s">
        <v>7</v>
      </c>
      <c r="J3" s="19" t="s">
        <v>8</v>
      </c>
      <c r="K3" s="20" t="s">
        <v>3</v>
      </c>
      <c r="L3" s="18" t="s">
        <v>5</v>
      </c>
      <c r="M3" s="18" t="s">
        <v>14</v>
      </c>
      <c r="N3" s="17"/>
    </row>
    <row r="4" spans="1:14" ht="15" customHeight="1" x14ac:dyDescent="0.25">
      <c r="A4" s="26"/>
      <c r="B4" s="8"/>
      <c r="C4" s="28"/>
      <c r="D4" s="8"/>
      <c r="E4" s="8"/>
      <c r="F4" s="8"/>
      <c r="G4" s="8"/>
      <c r="H4" s="4"/>
      <c r="I4" s="9">
        <f>IF(D4="x",Lookup!$B$2*H4,0)</f>
        <v>0</v>
      </c>
      <c r="J4" s="9">
        <f>IF(E4="x",Lookup!$B$3,0)</f>
        <v>0</v>
      </c>
      <c r="K4" s="9">
        <f>IF(F4="x",Lookup!$B$4,0)</f>
        <v>0</v>
      </c>
      <c r="L4" s="9">
        <f>IF(G4="x",Lookup!$B$5,0)</f>
        <v>0</v>
      </c>
      <c r="M4" s="11">
        <f>SUM(I4:L4)</f>
        <v>0</v>
      </c>
      <c r="N4" s="26"/>
    </row>
    <row r="5" spans="1:14" ht="15" customHeight="1" x14ac:dyDescent="0.25">
      <c r="A5" s="26"/>
      <c r="B5" s="8"/>
      <c r="C5" s="28"/>
      <c r="D5" s="8"/>
      <c r="E5" s="7"/>
      <c r="F5" s="8"/>
      <c r="G5" s="7"/>
      <c r="H5" s="4"/>
      <c r="I5" s="9">
        <f>IF(D5="x",Lookup!$B$2*H5,0)</f>
        <v>0</v>
      </c>
      <c r="J5" s="9">
        <f>IF(E5="x",Lookup!$B$3,0)</f>
        <v>0</v>
      </c>
      <c r="K5" s="9">
        <f>IF(F5="x",Lookup!$B$4,0)</f>
        <v>0</v>
      </c>
      <c r="L5" s="9">
        <f>IF(G5="x",Lookup!$B$5,0)</f>
        <v>0</v>
      </c>
      <c r="M5" s="11">
        <f t="shared" ref="M5:M18" si="0">SUM(I5:L5)</f>
        <v>0</v>
      </c>
      <c r="N5" s="26"/>
    </row>
    <row r="6" spans="1:14" ht="15" customHeight="1" x14ac:dyDescent="0.25">
      <c r="A6" s="26"/>
      <c r="B6" s="8"/>
      <c r="C6" s="28"/>
      <c r="D6" s="4"/>
      <c r="E6" s="8"/>
      <c r="F6" s="7"/>
      <c r="G6" s="8"/>
      <c r="H6" s="4"/>
      <c r="I6" s="9">
        <f>IF(D6="x",Lookup!$B$2*H6,0)</f>
        <v>0</v>
      </c>
      <c r="J6" s="9">
        <f>IF(E6="x",Lookup!$B$3,0)</f>
        <v>0</v>
      </c>
      <c r="K6" s="9">
        <f>IF(F6="x",Lookup!$B$4,0)</f>
        <v>0</v>
      </c>
      <c r="L6" s="9">
        <f>IF(G6="x",Lookup!$B$5,0)</f>
        <v>0</v>
      </c>
      <c r="M6" s="11">
        <f t="shared" si="0"/>
        <v>0</v>
      </c>
      <c r="N6" s="26"/>
    </row>
    <row r="7" spans="1:14" ht="15" customHeight="1" x14ac:dyDescent="0.25">
      <c r="A7" s="26"/>
      <c r="B7" s="8"/>
      <c r="C7" s="28"/>
      <c r="D7" s="8"/>
      <c r="E7" s="8"/>
      <c r="F7" s="8"/>
      <c r="G7" s="8"/>
      <c r="H7" s="4"/>
      <c r="I7" s="9">
        <f>IF(D7="x",Lookup!$B$2*H7,0)</f>
        <v>0</v>
      </c>
      <c r="J7" s="9">
        <f>IF(E7="x",Lookup!$B$3,0)</f>
        <v>0</v>
      </c>
      <c r="K7" s="9">
        <f>IF(F7="x",Lookup!$B$4,0)</f>
        <v>0</v>
      </c>
      <c r="L7" s="9">
        <f>IF(G7="x",Lookup!$B$5,0)</f>
        <v>0</v>
      </c>
      <c r="M7" s="11">
        <f t="shared" si="0"/>
        <v>0</v>
      </c>
      <c r="N7" s="26"/>
    </row>
    <row r="8" spans="1:14" ht="15" customHeight="1" x14ac:dyDescent="0.25">
      <c r="A8" s="26"/>
      <c r="B8" s="7"/>
      <c r="C8" s="28"/>
      <c r="D8" s="7"/>
      <c r="E8" s="7"/>
      <c r="F8" s="7"/>
      <c r="G8" s="7"/>
      <c r="H8" s="4"/>
      <c r="I8" s="9">
        <f>IF(D8="x",Lookup!$B$2*H8,0)</f>
        <v>0</v>
      </c>
      <c r="J8" s="9">
        <f>IF(E8="x",Lookup!$B$3,0)</f>
        <v>0</v>
      </c>
      <c r="K8" s="9">
        <f>IF(F8="x",Lookup!$B$4,0)</f>
        <v>0</v>
      </c>
      <c r="L8" s="9">
        <f>IF(G8="x",Lookup!$B$5,0)</f>
        <v>0</v>
      </c>
      <c r="M8" s="11">
        <f t="shared" si="0"/>
        <v>0</v>
      </c>
      <c r="N8" s="26"/>
    </row>
    <row r="9" spans="1:14" ht="15" customHeight="1" x14ac:dyDescent="0.25">
      <c r="A9" s="26"/>
      <c r="B9" s="7"/>
      <c r="C9" s="28"/>
      <c r="D9" s="4"/>
      <c r="E9" s="4"/>
      <c r="F9" s="7"/>
      <c r="G9" s="4"/>
      <c r="H9" s="4"/>
      <c r="I9" s="9">
        <f>IF(D9="x",Lookup!$B$2*H9,0)</f>
        <v>0</v>
      </c>
      <c r="J9" s="9">
        <f>IF(E9="x",Lookup!$B$3,0)</f>
        <v>0</v>
      </c>
      <c r="K9" s="9">
        <f>IF(F9="x",Lookup!$B$4,0)</f>
        <v>0</v>
      </c>
      <c r="L9" s="9">
        <f>IF(G9="x",Lookup!$B$5,0)</f>
        <v>0</v>
      </c>
      <c r="M9" s="11">
        <f t="shared" si="0"/>
        <v>0</v>
      </c>
      <c r="N9" s="26"/>
    </row>
    <row r="10" spans="1:14" ht="15" x14ac:dyDescent="0.25">
      <c r="A10" s="26"/>
      <c r="B10" s="4"/>
      <c r="C10" s="28"/>
      <c r="D10" s="4"/>
      <c r="E10" s="4"/>
      <c r="F10" s="4"/>
      <c r="G10" s="4"/>
      <c r="H10" s="4"/>
      <c r="I10" s="9">
        <f>IF(D10="x",Lookup!$B$2*H10,0)</f>
        <v>0</v>
      </c>
      <c r="J10" s="9">
        <f>IF(E10="x",Lookup!$B$3,0)</f>
        <v>0</v>
      </c>
      <c r="K10" s="9">
        <f>IF(F10="x",Lookup!$B$4,0)</f>
        <v>0</v>
      </c>
      <c r="L10" s="9">
        <f>IF(G10="x",Lookup!$B$5,0)</f>
        <v>0</v>
      </c>
      <c r="M10" s="11">
        <f t="shared" si="0"/>
        <v>0</v>
      </c>
      <c r="N10" s="26"/>
    </row>
    <row r="11" spans="1:14" ht="15" x14ac:dyDescent="0.25">
      <c r="A11" s="26"/>
      <c r="B11" s="4"/>
      <c r="C11" s="28"/>
      <c r="D11" s="4"/>
      <c r="E11" s="4"/>
      <c r="F11" s="4"/>
      <c r="G11" s="4"/>
      <c r="H11" s="4"/>
      <c r="I11" s="9">
        <f>IF(D11="x",Lookup!$B$2*H11,0)</f>
        <v>0</v>
      </c>
      <c r="J11" s="9">
        <f>IF(E11="x",Lookup!$B$3,0)</f>
        <v>0</v>
      </c>
      <c r="K11" s="9">
        <f>IF(F11="x",Lookup!$B$4,0)</f>
        <v>0</v>
      </c>
      <c r="L11" s="9">
        <f>IF(G11="x",Lookup!$B$5,0)</f>
        <v>0</v>
      </c>
      <c r="M11" s="11">
        <f t="shared" si="0"/>
        <v>0</v>
      </c>
      <c r="N11" s="26"/>
    </row>
    <row r="12" spans="1:14" ht="15" x14ac:dyDescent="0.25">
      <c r="A12" s="26"/>
      <c r="B12" s="4"/>
      <c r="C12" s="28"/>
      <c r="D12" s="4"/>
      <c r="E12" s="4"/>
      <c r="F12" s="4"/>
      <c r="G12" s="4"/>
      <c r="H12" s="4"/>
      <c r="I12" s="9">
        <f>IF(D12="x",Lookup!$B$2*H12,0)</f>
        <v>0</v>
      </c>
      <c r="J12" s="9">
        <f>IF(E12="x",Lookup!$B$3,0)</f>
        <v>0</v>
      </c>
      <c r="K12" s="9">
        <f>IF(F12="x",Lookup!$B$4,0)</f>
        <v>0</v>
      </c>
      <c r="L12" s="9">
        <f>IF(G12="x",Lookup!$B$5,0)</f>
        <v>0</v>
      </c>
      <c r="M12" s="11">
        <f t="shared" si="0"/>
        <v>0</v>
      </c>
      <c r="N12" s="26"/>
    </row>
    <row r="13" spans="1:14" ht="15" x14ac:dyDescent="0.25">
      <c r="A13" s="26"/>
      <c r="B13" s="4"/>
      <c r="C13" s="28"/>
      <c r="D13" s="4"/>
      <c r="E13" s="4"/>
      <c r="F13" s="4"/>
      <c r="G13" s="4"/>
      <c r="H13" s="4"/>
      <c r="I13" s="9">
        <f>IF(D13="x",Lookup!$B$2*H13,0)</f>
        <v>0</v>
      </c>
      <c r="J13" s="9">
        <f>IF(E13="x",Lookup!$B$3,0)</f>
        <v>0</v>
      </c>
      <c r="K13" s="9">
        <f>IF(F13="x",Lookup!$B$4,0)</f>
        <v>0</v>
      </c>
      <c r="L13" s="9">
        <f>IF(G13="x",Lookup!$B$5,0)</f>
        <v>0</v>
      </c>
      <c r="M13" s="11">
        <f t="shared" si="0"/>
        <v>0</v>
      </c>
      <c r="N13" s="26"/>
    </row>
    <row r="14" spans="1:14" ht="15" x14ac:dyDescent="0.25">
      <c r="A14" s="26"/>
      <c r="B14" s="4"/>
      <c r="C14" s="28"/>
      <c r="D14" s="4"/>
      <c r="E14" s="4"/>
      <c r="F14" s="4"/>
      <c r="G14" s="4"/>
      <c r="H14" s="4"/>
      <c r="I14" s="9">
        <f>IF(D14="x",Lookup!$B$2*H14,0)</f>
        <v>0</v>
      </c>
      <c r="J14" s="9">
        <f>IF(E14="x",Lookup!$B$3,0)</f>
        <v>0</v>
      </c>
      <c r="K14" s="9">
        <f>IF(F14="x",Lookup!$B$4,0)</f>
        <v>0</v>
      </c>
      <c r="L14" s="9">
        <f>IF(G14="x",Lookup!$B$5,0)</f>
        <v>0</v>
      </c>
      <c r="M14" s="11">
        <f t="shared" si="0"/>
        <v>0</v>
      </c>
      <c r="N14" s="26"/>
    </row>
    <row r="15" spans="1:14" ht="15" x14ac:dyDescent="0.25">
      <c r="A15" s="26"/>
      <c r="B15" s="4"/>
      <c r="C15" s="28"/>
      <c r="D15" s="4"/>
      <c r="E15" s="4"/>
      <c r="F15" s="4"/>
      <c r="G15" s="4"/>
      <c r="H15" s="4"/>
      <c r="I15" s="9">
        <f>IF(D15="x",Lookup!$B$2*H15,0)</f>
        <v>0</v>
      </c>
      <c r="J15" s="9">
        <f>IF(E15="x",Lookup!$B$3,0)</f>
        <v>0</v>
      </c>
      <c r="K15" s="9">
        <f>IF(F15="x",Lookup!$B$4,0)</f>
        <v>0</v>
      </c>
      <c r="L15" s="9">
        <f>IF(G15="x",Lookup!$B$5,0)</f>
        <v>0</v>
      </c>
      <c r="M15" s="11">
        <f t="shared" si="0"/>
        <v>0</v>
      </c>
      <c r="N15" s="26"/>
    </row>
    <row r="16" spans="1:14" ht="15" x14ac:dyDescent="0.25">
      <c r="A16" s="26"/>
      <c r="B16" s="4"/>
      <c r="C16" s="28"/>
      <c r="D16" s="4"/>
      <c r="E16" s="4"/>
      <c r="F16" s="4"/>
      <c r="G16" s="4"/>
      <c r="H16" s="4"/>
      <c r="I16" s="9">
        <f>IF(D16="x",Lookup!$B$2*H16,0)</f>
        <v>0</v>
      </c>
      <c r="J16" s="9">
        <f>IF(E16="x",Lookup!$B$3,0)</f>
        <v>0</v>
      </c>
      <c r="K16" s="9">
        <f>IF(F16="x",Lookup!$B$4,0)</f>
        <v>0</v>
      </c>
      <c r="L16" s="9">
        <f>IF(G16="x",Lookup!$B$5,0)</f>
        <v>0</v>
      </c>
      <c r="M16" s="11">
        <f t="shared" si="0"/>
        <v>0</v>
      </c>
      <c r="N16" s="26"/>
    </row>
    <row r="17" spans="1:14" ht="15" x14ac:dyDescent="0.25">
      <c r="A17" s="26"/>
      <c r="B17" s="4"/>
      <c r="C17" s="28"/>
      <c r="D17" s="4"/>
      <c r="E17" s="4"/>
      <c r="F17" s="4"/>
      <c r="G17" s="4"/>
      <c r="H17" s="4"/>
      <c r="I17" s="9">
        <f>IF(D17="x",Lookup!$B$2*H17,0)</f>
        <v>0</v>
      </c>
      <c r="J17" s="9">
        <f>IF(E17="x",Lookup!$B$3,0)</f>
        <v>0</v>
      </c>
      <c r="K17" s="9">
        <f>IF(F17="x",Lookup!$B$4,0)</f>
        <v>0</v>
      </c>
      <c r="L17" s="9">
        <f>IF(G17="x",Lookup!$B$5,0)</f>
        <v>0</v>
      </c>
      <c r="M17" s="11">
        <f t="shared" si="0"/>
        <v>0</v>
      </c>
      <c r="N17" s="26"/>
    </row>
    <row r="18" spans="1:14" ht="15" x14ac:dyDescent="0.25">
      <c r="A18" s="26"/>
      <c r="B18" s="4"/>
      <c r="C18" s="28"/>
      <c r="D18" s="4"/>
      <c r="E18" s="4"/>
      <c r="F18" s="4"/>
      <c r="G18" s="4"/>
      <c r="H18" s="4"/>
      <c r="I18" s="9">
        <f>IF(D18="x",Lookup!$B$2*H18,0)</f>
        <v>0</v>
      </c>
      <c r="J18" s="9">
        <f>IF(E18="x",Lookup!$B$3,0)</f>
        <v>0</v>
      </c>
      <c r="K18" s="9">
        <f>IF(F18="x",Lookup!$B$4,0)</f>
        <v>0</v>
      </c>
      <c r="L18" s="9">
        <f>IF(G18="x",Lookup!$B$5,0)</f>
        <v>0</v>
      </c>
      <c r="M18" s="11">
        <f t="shared" si="0"/>
        <v>0</v>
      </c>
      <c r="N18" s="26"/>
    </row>
    <row r="19" spans="1:14" ht="15" x14ac:dyDescent="0.25">
      <c r="A19" s="21"/>
      <c r="B19" s="22"/>
      <c r="C19" s="22"/>
      <c r="D19" s="22"/>
      <c r="E19" s="22"/>
      <c r="F19" s="22"/>
      <c r="G19" s="22"/>
      <c r="H19" s="23" t="s">
        <v>15</v>
      </c>
      <c r="I19" s="24">
        <f>SUM(I4:I18)</f>
        <v>0</v>
      </c>
      <c r="J19" s="24">
        <f>SUM(J4:J18)</f>
        <v>0</v>
      </c>
      <c r="K19" s="24">
        <f>SUM(K4:K18)</f>
        <v>0</v>
      </c>
      <c r="L19" s="24">
        <f>SUM(L4:L18)</f>
        <v>0</v>
      </c>
      <c r="M19" s="25">
        <f>SUM(M4:M18)</f>
        <v>0</v>
      </c>
      <c r="N19" s="21"/>
    </row>
  </sheetData>
  <mergeCells count="1">
    <mergeCell ref="A1:N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defaultRowHeight="12.75" x14ac:dyDescent="0.2"/>
  <cols>
    <col min="1" max="1" width="13.85546875" customWidth="1"/>
  </cols>
  <sheetData>
    <row r="1" spans="1:2" s="1" customFormat="1" ht="15" x14ac:dyDescent="0.25">
      <c r="A1" s="5" t="s">
        <v>16</v>
      </c>
      <c r="B1" s="6" t="s">
        <v>17</v>
      </c>
    </row>
    <row r="2" spans="1:2" ht="15" x14ac:dyDescent="0.25">
      <c r="A2" s="2" t="s">
        <v>1</v>
      </c>
      <c r="B2" s="3">
        <v>100</v>
      </c>
    </row>
    <row r="3" spans="1:2" ht="15" x14ac:dyDescent="0.25">
      <c r="A3" s="2" t="s">
        <v>4</v>
      </c>
      <c r="B3" s="3">
        <v>65</v>
      </c>
    </row>
    <row r="4" spans="1:2" ht="15" x14ac:dyDescent="0.25">
      <c r="A4" s="2" t="s">
        <v>3</v>
      </c>
      <c r="B4" s="3">
        <v>75</v>
      </c>
    </row>
    <row r="5" spans="1:2" ht="15" x14ac:dyDescent="0.25">
      <c r="A5" s="2" t="s">
        <v>5</v>
      </c>
      <c r="B5" s="3">
        <v>175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82B870D4-01A5-4836-8D73-83DB7227D4EE}"/>
</file>

<file path=customXml/itemProps2.xml><?xml version="1.0" encoding="utf-8"?>
<ds:datastoreItem xmlns:ds="http://schemas.openxmlformats.org/officeDocument/2006/customXml" ds:itemID="{714DAA3D-2AE0-45C8-8017-39DC71A6742C}"/>
</file>

<file path=customXml/itemProps3.xml><?xml version="1.0" encoding="utf-8"?>
<ds:datastoreItem xmlns:ds="http://schemas.openxmlformats.org/officeDocument/2006/customXml" ds:itemID="{EAAB4F83-6A3B-4FE1-A84F-38264AAA2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2016-01-27T04:07:13Z</dcterms:created>
  <dcterms:modified xsi:type="dcterms:W3CDTF">2018-04-20T06:12:09Z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