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3"/>
  <workbookPr filterPrivacy="1"/>
  <xr:revisionPtr revIDLastSave="0" documentId="13_ncr:1_{D4C943C0-BEC4-4BFD-8FC0-7EBC2EE2F0FC}" xr6:coauthVersionLast="36" xr6:coauthVersionMax="36" xr10:uidLastSave="{00000000-0000-0000-0000-000000000000}"/>
  <bookViews>
    <workbookView xWindow="0" yWindow="0" windowWidth="18870" windowHeight="696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0" i="1" l="1"/>
  <c r="E12" i="1"/>
  <c r="E11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<sst xmlns="http://schemas.openxmlformats.org/spreadsheetml/2006/main" count="42" uniqueCount="35">
  <si>
    <t>School of Fine Art</t>
  </si>
  <si>
    <t>First</t>
  </si>
  <si>
    <t>Last</t>
  </si>
  <si>
    <t>Enrollment Date</t>
  </si>
  <si>
    <t>Sanjay</t>
  </si>
  <si>
    <t>Patel</t>
  </si>
  <si>
    <t>Roger</t>
  </si>
  <si>
    <t>Harui</t>
  </si>
  <si>
    <t>Nancy</t>
  </si>
  <si>
    <t>Anderson</t>
  </si>
  <si>
    <t>Toni</t>
  </si>
  <si>
    <t>Poe</t>
  </si>
  <si>
    <t>Alois</t>
  </si>
  <si>
    <t>Balicek</t>
  </si>
  <si>
    <t>GPA</t>
  </si>
  <si>
    <t>Renaud</t>
  </si>
  <si>
    <t>Chris</t>
  </si>
  <si>
    <t>Barry</t>
  </si>
  <si>
    <t>Kelly</t>
  </si>
  <si>
    <t>Rollin</t>
  </si>
  <si>
    <t>Soha</t>
  </si>
  <si>
    <t>Kamal</t>
  </si>
  <si>
    <t>Sato</t>
  </si>
  <si>
    <t>Naoki</t>
  </si>
  <si>
    <t>Discipline</t>
  </si>
  <si>
    <t>Sculpture</t>
  </si>
  <si>
    <t>Photography</t>
  </si>
  <si>
    <t>Video</t>
  </si>
  <si>
    <t>Computer Art</t>
  </si>
  <si>
    <t>Painting</t>
  </si>
  <si>
    <t>Cassie</t>
  </si>
  <si>
    <t>Hicks</t>
  </si>
  <si>
    <t>Jeff</t>
  </si>
  <si>
    <t>Price</t>
  </si>
  <si>
    <t>Olivier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</si>
</sst>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0" xfId="1" applyFont="1" applyAlignment="1">
      <alignment horizontal="center"/>
    </xf>
    <xf numFmtId="0" fontId="1" fillId="2" borderId="0" xfId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C2" sqref="C2"/>
    </sheetView>
  </sheetViews>
  <sheetFormatPr defaultRowHeight="15" x14ac:dyDescent="0.25"/>
  <cols>
    <col min="3" max="3" width="13.85546875" customWidth="1"/>
    <col min="4" max="4" width="12" customWidth="1"/>
    <col min="5" max="5" width="7.7109375" customWidth="1"/>
  </cols>
  <sheetData>
    <row r="1" spans="1:5" ht="21" x14ac:dyDescent="0.35">
      <c r="A1" s="5" t="s">
        <v>0</v>
      </c>
      <c r="B1" s="5"/>
      <c r="C1" s="5"/>
      <c r="D1" s="5"/>
      <c r="E1" s="5"/>
    </row>
    <row r="2" spans="1:5" ht="30" x14ac:dyDescent="0.25">
      <c r="A2" s="3" t="s">
        <v>1</v>
      </c>
      <c r="B2" s="3" t="s">
        <v>2</v>
      </c>
      <c r="C2" s="3" t="s">
        <v>24</v>
      </c>
      <c r="D2" s="4" t="s">
        <v>3</v>
      </c>
      <c r="E2" s="3" t="s">
        <v>14</v>
      </c>
    </row>
    <row r="3" spans="1:5" x14ac:dyDescent="0.25">
      <c r="A3" t="s">
        <v>4</v>
      </c>
      <c r="B3" t="s">
        <v>5</v>
      </c>
      <c r="C3" t="s">
        <v>25</v>
      </c>
      <c r="D3" s="1">
        <v>42751</v>
      </c>
      <c r="E3" s="2">
        <f>SUM(3.4+3.2+3.7)/3</f>
        <v>3.4333333333333336</v>
      </c>
    </row>
    <row r="4" spans="1:5" x14ac:dyDescent="0.25">
      <c r="A4" t="s">
        <v>6</v>
      </c>
      <c r="B4" t="s">
        <v>7</v>
      </c>
      <c r="C4" t="s">
        <v>26</v>
      </c>
      <c r="D4" s="1">
        <v>42751</v>
      </c>
      <c r="E4" s="2">
        <f>SUM(2.7+3.1+3)/3</f>
        <v>2.9333333333333336</v>
      </c>
    </row>
    <row r="5" spans="1:5" x14ac:dyDescent="0.25">
      <c r="A5" t="s">
        <v>8</v>
      </c>
      <c r="B5" t="s">
        <v>9</v>
      </c>
      <c r="C5" t="s">
        <v>27</v>
      </c>
      <c r="D5" s="1">
        <v>42841</v>
      </c>
      <c r="E5" s="2">
        <f>SUM(3.8+3.9+4)/3</f>
        <v>3.9</v>
      </c>
    </row>
    <row r="6" spans="1:5" x14ac:dyDescent="0.25">
      <c r="A6" t="s">
        <v>10</v>
      </c>
      <c r="B6" t="s">
        <v>11</v>
      </c>
      <c r="C6" t="s">
        <v>29</v>
      </c>
      <c r="D6" s="1">
        <v>42841</v>
      </c>
      <c r="E6" s="2">
        <f>SUM(3.8+3.2+3.3)/3</f>
        <v>3.4333333333333336</v>
      </c>
    </row>
    <row r="7" spans="1:5" x14ac:dyDescent="0.25">
      <c r="A7" t="s">
        <v>12</v>
      </c>
      <c r="B7" t="s">
        <v>13</v>
      </c>
      <c r="C7" t="s">
        <v>28</v>
      </c>
      <c r="D7" s="1">
        <v>42932</v>
      </c>
      <c r="E7" s="2">
        <f>SUM(4+4+4)/3</f>
        <v>4</v>
      </c>
    </row>
    <row r="8" spans="1:5" x14ac:dyDescent="0.25">
      <c r="A8" t="s">
        <v>34</v>
      </c>
      <c r="B8" t="s">
        <v>15</v>
      </c>
      <c r="C8" t="s">
        <v>25</v>
      </c>
      <c r="D8" s="1">
        <v>42932</v>
      </c>
      <c r="E8" s="2">
        <f>SUM(3+2.9+3.1)/3</f>
        <v>3</v>
      </c>
    </row>
    <row r="9" spans="1:5" x14ac:dyDescent="0.25">
      <c r="A9" t="s">
        <v>16</v>
      </c>
      <c r="B9" t="s">
        <v>17</v>
      </c>
      <c r="C9" t="s">
        <v>29</v>
      </c>
      <c r="D9" s="1">
        <v>43023</v>
      </c>
      <c r="E9" s="2">
        <f>SUM(3.3+3.4+3.7)/3</f>
        <v>3.4666666666666663</v>
      </c>
    </row>
    <row r="10" spans="1:5" x14ac:dyDescent="0.25">
      <c r="A10" t="s">
        <v>23</v>
      </c>
      <c r="B10" t="s">
        <v>22</v>
      </c>
      <c r="C10" t="s">
        <v>26</v>
      </c>
      <c r="D10" s="1">
        <v>43023</v>
      </c>
      <c r="E10" s="2">
        <f>SUM(4+3.9+3.9)/3</f>
        <v>3.9333333333333336</v>
      </c>
    </row>
    <row r="11" spans="1:5" x14ac:dyDescent="0.25">
      <c r="A11" t="s">
        <v>18</v>
      </c>
      <c r="B11" t="s">
        <v>19</v>
      </c>
      <c r="C11" t="s">
        <v>27</v>
      </c>
      <c r="D11" s="1">
        <v>43114</v>
      </c>
      <c r="E11" s="2">
        <f>SUM(3.5+2.7+3.5)/3</f>
        <v>3.2333333333333329</v>
      </c>
    </row>
    <row r="12" spans="1:5" x14ac:dyDescent="0.25">
      <c r="A12" t="s">
        <v>20</v>
      </c>
      <c r="B12" t="s">
        <v>21</v>
      </c>
      <c r="C12" t="s">
        <v>28</v>
      </c>
      <c r="D12" s="1">
        <v>43114</v>
      </c>
      <c r="E12" s="2">
        <f>SUM(3.7+3.8+3.7)/3</f>
        <v>3.7333333333333329</v>
      </c>
    </row>
    <row r="13" spans="1:5" x14ac:dyDescent="0.25">
      <c r="A13" t="s">
        <v>30</v>
      </c>
      <c r="B13" t="s">
        <v>31</v>
      </c>
      <c r="C13" t="s">
        <v>29</v>
      </c>
      <c r="D13" s="1">
        <v>43114</v>
      </c>
      <c r="E13" s="2">
        <f>SUM(3.3+3.5+3.7)/3</f>
        <v>3.5</v>
      </c>
    </row>
    <row r="14" spans="1:5" x14ac:dyDescent="0.25">
      <c r="A14" t="s">
        <v>32</v>
      </c>
      <c r="B14" t="s">
        <v>33</v>
      </c>
      <c r="C14" t="s">
        <v>28</v>
      </c>
      <c r="D14" s="1">
        <v>43114</v>
      </c>
      <c r="E14" s="2">
        <f>SUM(2.9+3.4+3.5)/3</f>
        <v>3.2666666666666671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1286184C-918F-4422-AA0E-B30CC1B98E57}"/>
</file>

<file path=customXml/itemProps2.xml><?xml version="1.0" encoding="utf-8"?>
<ds:datastoreItem xmlns:ds="http://schemas.openxmlformats.org/officeDocument/2006/customXml" ds:itemID="{CC90D5E0-1DBF-4233-B0CB-E9EC1A958669}"/>
</file>

<file path=customXml/itemProps3.xml><?xml version="1.0" encoding="utf-8"?>
<ds:datastoreItem xmlns:ds="http://schemas.openxmlformats.org/officeDocument/2006/customXml" ds:itemID="{77AD8CFA-2577-4354-9955-DDD849F2F04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2016-01-21T10:10:12Z</dcterms:created>
  <dcterms:modified xsi:type="dcterms:W3CDTF">2018-09-06T01:54:32Z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