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2020\guias\guias finales\"/>
    </mc:Choice>
  </mc:AlternateContent>
  <bookViews>
    <workbookView xWindow="0" yWindow="0" windowWidth="20325" windowHeight="9330"/>
  </bookViews>
  <sheets>
    <sheet name="resumen" sheetId="3" r:id="rId1"/>
    <sheet name="registros"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3" l="1"/>
  <c r="F8" i="3" l="1"/>
  <c r="F13" i="1"/>
  <c r="F14" i="1"/>
  <c r="F15" i="1"/>
  <c r="F16" i="1"/>
  <c r="F17" i="1"/>
  <c r="F18" i="1"/>
  <c r="F19" i="1"/>
  <c r="F20" i="1"/>
  <c r="F21" i="1"/>
  <c r="F22" i="1"/>
  <c r="F23" i="1"/>
  <c r="F24" i="1"/>
  <c r="F25" i="1"/>
  <c r="F26" i="1"/>
  <c r="AH15" i="1"/>
  <c r="AH16" i="1"/>
  <c r="AH17" i="1"/>
  <c r="AH18" i="1"/>
  <c r="AH19" i="1"/>
  <c r="AH20" i="1"/>
  <c r="AH21" i="1"/>
  <c r="AH22" i="1"/>
  <c r="AH23" i="1"/>
  <c r="AH24" i="1"/>
  <c r="AH25" i="1"/>
  <c r="AH26" i="1"/>
  <c r="AA15" i="1"/>
  <c r="AA16" i="1"/>
  <c r="AA17" i="1"/>
  <c r="AA18" i="1"/>
  <c r="AA19" i="1"/>
  <c r="AA20" i="1"/>
  <c r="AA21" i="1"/>
  <c r="AA22" i="1"/>
  <c r="AA23" i="1"/>
  <c r="AA24" i="1"/>
  <c r="AA25" i="1"/>
  <c r="AA26" i="1"/>
  <c r="T15" i="1"/>
  <c r="T16" i="1"/>
  <c r="T17" i="1"/>
  <c r="T18" i="1"/>
  <c r="T19" i="1"/>
  <c r="T20" i="1"/>
  <c r="T21" i="1"/>
  <c r="T22" i="1"/>
  <c r="T23" i="1"/>
  <c r="T24" i="1"/>
  <c r="T25" i="1"/>
  <c r="T26" i="1"/>
  <c r="M15" i="1"/>
  <c r="M16" i="1"/>
  <c r="M17" i="1"/>
  <c r="M18" i="1"/>
  <c r="M19" i="1"/>
  <c r="M20" i="1"/>
  <c r="M21" i="1"/>
  <c r="M22" i="1"/>
  <c r="M23" i="1"/>
  <c r="M24" i="1"/>
  <c r="M25" i="1"/>
  <c r="M26" i="1"/>
  <c r="AH6" i="1" l="1"/>
  <c r="AH7" i="1"/>
  <c r="AH8" i="1"/>
  <c r="AH9" i="1"/>
  <c r="AH10" i="1"/>
  <c r="AH11" i="1"/>
  <c r="AH12" i="1"/>
  <c r="AH13" i="1"/>
  <c r="AH14" i="1"/>
  <c r="T7" i="1"/>
  <c r="T8" i="1"/>
  <c r="T9" i="1"/>
  <c r="T10" i="1"/>
  <c r="T11" i="1"/>
  <c r="T12" i="1"/>
  <c r="T13" i="1"/>
  <c r="T14" i="1"/>
  <c r="AA7" i="1"/>
  <c r="AA8" i="1"/>
  <c r="AA9" i="1"/>
  <c r="AA10" i="1"/>
  <c r="AA11" i="1"/>
  <c r="AA12" i="1"/>
  <c r="AA13" i="1"/>
  <c r="AA14" i="1"/>
  <c r="F7" i="1"/>
  <c r="F8" i="1"/>
  <c r="F9" i="1"/>
  <c r="F10" i="1"/>
  <c r="F11" i="1"/>
  <c r="F12" i="1"/>
  <c r="F5" i="1"/>
  <c r="F6" i="1"/>
  <c r="F4" i="1" l="1"/>
  <c r="F27" i="1" s="1"/>
  <c r="AH5" i="1"/>
  <c r="AH4" i="1"/>
  <c r="AA6" i="1"/>
  <c r="AA5" i="1"/>
  <c r="AA4" i="1"/>
  <c r="AA27" i="1" s="1"/>
  <c r="C11" i="3" s="1"/>
  <c r="T6" i="1"/>
  <c r="T5" i="1"/>
  <c r="T4" i="1"/>
  <c r="M5" i="1"/>
  <c r="M6" i="1"/>
  <c r="M7" i="1"/>
  <c r="M8" i="1"/>
  <c r="M9" i="1"/>
  <c r="M10" i="1"/>
  <c r="M11" i="1"/>
  <c r="M12" i="1"/>
  <c r="M13" i="1"/>
  <c r="M14" i="1"/>
  <c r="M4" i="1"/>
  <c r="M27" i="1" s="1"/>
  <c r="C10" i="3" s="1"/>
  <c r="T27" i="1" l="1"/>
  <c r="C9" i="3" s="1"/>
  <c r="AH27" i="1"/>
  <c r="C12" i="3" s="1"/>
  <c r="F11" i="3"/>
  <c r="C14" i="3" l="1"/>
  <c r="C16" i="3" l="1"/>
  <c r="C18" i="3" s="1"/>
  <c r="C19" i="3" s="1"/>
  <c r="C20" i="3" s="1"/>
  <c r="F13" i="3"/>
  <c r="F15" i="3" s="1"/>
  <c r="F16" i="3" s="1"/>
</calcChain>
</file>

<file path=xl/comments1.xml><?xml version="1.0" encoding="utf-8"?>
<comments xmlns="http://schemas.openxmlformats.org/spreadsheetml/2006/main">
  <authors>
    <author>USUARIO</author>
  </authors>
  <commentList>
    <comment ref="C15" authorId="0" shapeId="0">
      <text>
        <r>
          <rPr>
            <b/>
            <sz val="9"/>
            <color indexed="81"/>
            <rFont val="Tahoma"/>
            <family val="2"/>
          </rPr>
          <t>Se coloca una unidad para que corra, usted debe ingresar las unidades necesarias</t>
        </r>
      </text>
    </comment>
    <comment ref="C20" authorId="0" shapeId="0">
      <text>
        <r>
          <rPr>
            <b/>
            <sz val="9"/>
            <color indexed="81"/>
            <rFont val="Tahoma"/>
            <family val="2"/>
          </rPr>
          <t>Como uno de los componentes de la fórmula es  cero, se muestra así, una vez que ingresen datos se realizará el cálculo respectivo</t>
        </r>
        <r>
          <rPr>
            <sz val="9"/>
            <color indexed="81"/>
            <rFont val="Tahoma"/>
            <family val="2"/>
          </rPr>
          <t xml:space="preserve">
</t>
        </r>
      </text>
    </comment>
  </commentList>
</comments>
</file>

<file path=xl/sharedStrings.xml><?xml version="1.0" encoding="utf-8"?>
<sst xmlns="http://schemas.openxmlformats.org/spreadsheetml/2006/main" count="68" uniqueCount="45">
  <si>
    <t>Registro de Ingresos</t>
  </si>
  <si>
    <t>Fecha</t>
  </si>
  <si>
    <t>Producto vendido</t>
  </si>
  <si>
    <t>Registro de insumos</t>
  </si>
  <si>
    <t>usado en</t>
  </si>
  <si>
    <t>Registro de Mano de obra</t>
  </si>
  <si>
    <t>Registro de materiales</t>
  </si>
  <si>
    <t>material usado</t>
  </si>
  <si>
    <t>Registro de servicios</t>
  </si>
  <si>
    <t>servicio usado</t>
  </si>
  <si>
    <t>Gastos</t>
  </si>
  <si>
    <t>Núcleo Agropecuario</t>
  </si>
  <si>
    <t>Costos de Producción Agropecuario</t>
  </si>
  <si>
    <t>Estado de Costos de producción</t>
  </si>
  <si>
    <t>Incluya aquí el mes</t>
  </si>
  <si>
    <t>Estado de Resultados</t>
  </si>
  <si>
    <t>I - G</t>
  </si>
  <si>
    <t>total de ingresos (I)</t>
  </si>
  <si>
    <t>RESULTADO</t>
  </si>
  <si>
    <t>Total gastos (G)</t>
  </si>
  <si>
    <t>Ingresos</t>
  </si>
  <si>
    <r>
      <rPr>
        <b/>
        <sz val="11"/>
        <color theme="0"/>
        <rFont val="Calibri"/>
        <family val="2"/>
        <scheme val="minor"/>
      </rPr>
      <t>FORMULAS</t>
    </r>
    <r>
      <rPr>
        <sz val="11"/>
        <color theme="0"/>
        <rFont val="Calibri"/>
        <family val="2"/>
        <scheme val="minor"/>
      </rPr>
      <t xml:space="preserve">
1. El precio de producción o costo por unidad resulta de dividir total de gastos contra las unidades.  
2. El precio de venta resulta de multiplicar el costo por unidad aumentado en un porcentaje, si usted vende directamente, el porcentaje mínimo de ganancia es de un 45%. 
3. El ingreso total resulta de multiplicar el precio de venta por las unidades.
4. El punto de equilibrio resulta de dividir total de Gastos entre Precio de venta.  </t>
    </r>
  </si>
  <si>
    <r>
      <rPr>
        <sz val="18"/>
        <color rgb="FFFF0000"/>
        <rFont val="Calibri"/>
        <family val="2"/>
        <scheme val="minor"/>
      </rPr>
      <t>NOTA:</t>
    </r>
    <r>
      <rPr>
        <sz val="11"/>
        <color theme="0"/>
        <rFont val="Calibri"/>
        <family val="2"/>
        <scheme val="minor"/>
      </rPr>
      <t>Los registros contenidos en la siguiente hoja, contendrán los gastos, existe un cuadro para cada elemento del costo, el sistema esta diseñado para llevar las transacciones de un solo producto, por ejemplo si usted produce, lechugas, cerdos, apio, granja avicola de postura, granja avicola de carne, tomate o cualquier producto se recomienda guardar este archivo con un nombre referido a el producto específico, asi tendrá un control individualizado para cada producto de la finca.</t>
    </r>
  </si>
  <si>
    <r>
      <rPr>
        <b/>
        <sz val="18"/>
        <color rgb="FFFF0000"/>
        <rFont val="Calibri"/>
        <family val="2"/>
        <scheme val="minor"/>
      </rPr>
      <t>NOTA:</t>
    </r>
    <r>
      <rPr>
        <sz val="11"/>
        <color theme="0"/>
        <rFont val="Calibri"/>
        <family val="2"/>
        <scheme val="minor"/>
      </rPr>
      <t xml:space="preserve"> Esta página esta automatizada, la única casilla manipulable es la que se refiere a las unidades producidas (celda C15). El resto esta con fórmulas.  Solo recibe información de los totales de cada elemento del costo, si observa, cada elemento del costo esta de un color azul, si da clic en alguno lo dirigira al registro respectivo, lo mismo sucede en el registro, da clic y lo devuelve a esta página.</t>
    </r>
  </si>
  <si>
    <t>Subsector Gestión Empresarial</t>
  </si>
  <si>
    <t>Mano de obra</t>
  </si>
  <si>
    <t>Insumos</t>
  </si>
  <si>
    <t>Materiales</t>
  </si>
  <si>
    <t>Servicios</t>
  </si>
  <si>
    <t>Total gastos</t>
  </si>
  <si>
    <t>Unidades</t>
  </si>
  <si>
    <t>Costo por unidad</t>
  </si>
  <si>
    <t>Ganancia mínima</t>
  </si>
  <si>
    <t>Precio venta</t>
  </si>
  <si>
    <t>Ingreso total</t>
  </si>
  <si>
    <t>Punto equilibrio</t>
  </si>
  <si>
    <t>Unidades a vender</t>
  </si>
  <si>
    <t>Vendido a</t>
  </si>
  <si>
    <t>Precio unidad</t>
  </si>
  <si>
    <t>Total</t>
  </si>
  <si>
    <t>Insumo usado</t>
  </si>
  <si>
    <t>Usado en</t>
  </si>
  <si>
    <t>Trabajo realizado</t>
  </si>
  <si>
    <t>Realizado en</t>
  </si>
  <si>
    <r>
      <rPr>
        <b/>
        <sz val="22"/>
        <color rgb="FFFF0000"/>
        <rFont val="Calibri"/>
        <family val="2"/>
        <scheme val="minor"/>
      </rPr>
      <t>NOTA:</t>
    </r>
    <r>
      <rPr>
        <b/>
        <sz val="22"/>
        <color theme="0"/>
        <rFont val="Calibri"/>
        <family val="2"/>
        <scheme val="minor"/>
      </rPr>
      <t xml:space="preserve"> </t>
    </r>
    <r>
      <rPr>
        <b/>
        <sz val="16"/>
        <color theme="0"/>
        <rFont val="Calibri"/>
        <family val="2"/>
        <scheme val="minor"/>
      </rPr>
      <t>Los registros son para recopilar la información de las transacciones en cada elemento del costo.   Las cinco primeras columnas se puede editar, la sexta, el Total, esta protegida,  por ser la que envía  información a la página de resumen, si usted observa cada registro es para un costo y el encabezado de cada columna trata del costo específico.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</si>
</sst>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4">
    <font>
      <sz val="11"/>
      <color theme="1"/>
      <name val="Calibri"/>
      <family val="2"/>
      <scheme val="minor"/>
    </font>
    <font>
      <b/>
      <sz val="11"/>
      <color theme="1"/>
      <name val="Calibri"/>
      <family val="2"/>
      <scheme val="minor"/>
    </font>
    <font>
      <b/>
      <sz val="20"/>
      <color theme="1"/>
      <name val="Calibri"/>
      <family val="2"/>
      <scheme val="minor"/>
    </font>
    <font>
      <u/>
      <sz val="11"/>
      <color theme="1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0"/>
      <name val="Abadi"/>
      <family val="2"/>
    </font>
    <font>
      <b/>
      <sz val="14"/>
      <color theme="0"/>
      <name val="Calibri"/>
      <family val="2"/>
      <scheme val="minor"/>
    </font>
    <font>
      <sz val="14"/>
      <color theme="0"/>
      <name val="Calibri"/>
      <family val="2"/>
      <scheme val="minor"/>
    </font>
    <font>
      <b/>
      <i/>
      <u/>
      <sz val="14"/>
      <color theme="4" tint="-0.249977111117893"/>
      <name val="Bahnschrift"/>
      <family val="2"/>
    </font>
    <font>
      <sz val="9"/>
      <color indexed="81"/>
      <name val="Tahoma"/>
      <family val="2"/>
    </font>
    <font>
      <b/>
      <sz val="9"/>
      <color indexed="81"/>
      <name val="Tahoma"/>
      <family val="2"/>
    </font>
    <font>
      <b/>
      <sz val="22"/>
      <color theme="1"/>
      <name val="Calibri"/>
      <family val="2"/>
      <scheme val="minor"/>
    </font>
    <font>
      <sz val="18"/>
      <color rgb="FFFF0000"/>
      <name val="Calibri"/>
      <family val="2"/>
      <scheme val="minor"/>
    </font>
    <font>
      <b/>
      <sz val="18"/>
      <color rgb="FFFF0000"/>
      <name val="Calibri"/>
      <family val="2"/>
      <scheme val="minor"/>
    </font>
    <font>
      <sz val="18"/>
      <color theme="0"/>
      <name val="Calibri"/>
      <family val="2"/>
      <scheme val="minor"/>
    </font>
    <font>
      <b/>
      <sz val="16"/>
      <color theme="1"/>
      <name val="Calibri"/>
      <family val="2"/>
      <scheme val="minor"/>
    </font>
    <font>
      <sz val="16"/>
      <color theme="1"/>
      <name val="Calibri"/>
      <family val="2"/>
      <scheme val="minor"/>
    </font>
    <font>
      <b/>
      <sz val="22"/>
      <color rgb="FFFF0000"/>
      <name val="Calibri"/>
      <family val="2"/>
      <scheme val="minor"/>
    </font>
    <font>
      <b/>
      <sz val="16"/>
      <color theme="0"/>
      <name val="Calibri"/>
      <family val="2"/>
      <scheme val="minor"/>
    </font>
    <font>
      <b/>
      <sz val="22"/>
      <color theme="0"/>
      <name val="Calibri"/>
      <family val="2"/>
      <scheme val="minor"/>
    </font>
    <font>
      <b/>
      <u/>
      <sz val="26"/>
      <color theme="10"/>
      <name val="Calibri"/>
      <family val="2"/>
      <scheme val="minor"/>
    </font>
    <font>
      <b/>
      <i/>
      <u/>
      <sz val="16"/>
      <color theme="9" tint="-0.249977111117893"/>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249977111117893"/>
        <bgColor indexed="64"/>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medium">
        <color indexed="64"/>
      </bottom>
      <diagonal/>
    </border>
    <border>
      <left style="thin">
        <color indexed="64"/>
      </left>
      <right/>
      <top/>
      <bottom/>
      <diagonal/>
    </border>
    <border>
      <left/>
      <right/>
      <top style="thin">
        <color indexed="64"/>
      </top>
      <bottom/>
      <diagonal/>
    </border>
    <border>
      <left/>
      <right style="medium">
        <color theme="0"/>
      </right>
      <top style="thin">
        <color indexed="64"/>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4">
    <xf numFmtId="0" fontId="0" fillId="0" borderId="0"/>
    <xf numFmtId="0" fontId="3"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101">
    <xf numFmtId="0" fontId="0" fillId="0" borderId="0" xfId="0"/>
    <xf numFmtId="0" fontId="2" fillId="2" borderId="7" xfId="0" applyFont="1" applyFill="1" applyBorder="1"/>
    <xf numFmtId="0" fontId="2" fillId="2" borderId="8" xfId="0" applyFont="1" applyFill="1" applyBorder="1"/>
    <xf numFmtId="0" fontId="2" fillId="3" borderId="7" xfId="0" applyFont="1" applyFill="1" applyBorder="1"/>
    <xf numFmtId="0" fontId="2" fillId="3" borderId="8" xfId="0" applyFont="1" applyFill="1" applyBorder="1"/>
    <xf numFmtId="0" fontId="2" fillId="4" borderId="7" xfId="0" applyFont="1" applyFill="1" applyBorder="1"/>
    <xf numFmtId="0" fontId="2" fillId="4" borderId="8" xfId="0" applyFont="1" applyFill="1" applyBorder="1"/>
    <xf numFmtId="0" fontId="2" fillId="5" borderId="7" xfId="0" applyFont="1" applyFill="1" applyBorder="1"/>
    <xf numFmtId="0" fontId="2" fillId="5" borderId="8" xfId="0" applyFont="1" applyFill="1" applyBorder="1"/>
    <xf numFmtId="0" fontId="2" fillId="6" borderId="7" xfId="0" applyFont="1" applyFill="1" applyBorder="1"/>
    <xf numFmtId="0" fontId="2" fillId="6" borderId="8" xfId="0" applyFont="1" applyFill="1" applyBorder="1"/>
    <xf numFmtId="44" fontId="2" fillId="2" borderId="6" xfId="2" applyFont="1" applyFill="1" applyBorder="1" applyProtection="1"/>
    <xf numFmtId="44" fontId="2" fillId="2" borderId="9" xfId="2" applyFont="1" applyFill="1" applyBorder="1" applyProtection="1"/>
    <xf numFmtId="44" fontId="2" fillId="3" borderId="6" xfId="2" applyFont="1" applyFill="1" applyBorder="1" applyProtection="1"/>
    <xf numFmtId="44" fontId="2" fillId="3" borderId="9" xfId="2" applyFont="1" applyFill="1" applyBorder="1" applyProtection="1"/>
    <xf numFmtId="44" fontId="2" fillId="4" borderId="6" xfId="2" applyFont="1" applyFill="1" applyBorder="1" applyProtection="1"/>
    <xf numFmtId="44" fontId="2" fillId="4" borderId="9" xfId="2" applyFont="1" applyFill="1" applyBorder="1" applyProtection="1"/>
    <xf numFmtId="44" fontId="2" fillId="5" borderId="6" xfId="2" applyFont="1" applyFill="1" applyBorder="1" applyProtection="1"/>
    <xf numFmtId="44" fontId="2" fillId="5" borderId="9" xfId="2" applyFont="1" applyFill="1" applyBorder="1" applyProtection="1"/>
    <xf numFmtId="44" fontId="2" fillId="6" borderId="6" xfId="2" applyFont="1" applyFill="1" applyBorder="1" applyProtection="1"/>
    <xf numFmtId="44" fontId="2" fillId="6" borderId="9" xfId="2" applyFont="1" applyFill="1" applyBorder="1" applyProtection="1"/>
    <xf numFmtId="0" fontId="2" fillId="2" borderId="5" xfId="0" applyFont="1" applyFill="1" applyBorder="1" applyProtection="1">
      <protection locked="0"/>
    </xf>
    <xf numFmtId="0" fontId="2" fillId="2" borderId="1" xfId="0" applyFont="1" applyFill="1" applyBorder="1" applyProtection="1">
      <protection locked="0"/>
    </xf>
    <xf numFmtId="0" fontId="2" fillId="3" borderId="5" xfId="0" applyFont="1" applyFill="1" applyBorder="1" applyProtection="1">
      <protection locked="0"/>
    </xf>
    <xf numFmtId="0" fontId="2" fillId="3" borderId="1" xfId="0" applyFont="1" applyFill="1" applyBorder="1" applyProtection="1">
      <protection locked="0"/>
    </xf>
    <xf numFmtId="0" fontId="2" fillId="4" borderId="5" xfId="0" applyFont="1" applyFill="1" applyBorder="1" applyProtection="1">
      <protection locked="0"/>
    </xf>
    <xf numFmtId="0" fontId="2" fillId="4" borderId="1" xfId="0" applyFont="1" applyFill="1" applyBorder="1" applyProtection="1">
      <protection locked="0"/>
    </xf>
    <xf numFmtId="0" fontId="2" fillId="5" borderId="5" xfId="0" applyFont="1" applyFill="1" applyBorder="1" applyProtection="1">
      <protection locked="0"/>
    </xf>
    <xf numFmtId="0" fontId="2" fillId="5" borderId="1" xfId="0" applyFont="1" applyFill="1" applyBorder="1" applyProtection="1">
      <protection locked="0"/>
    </xf>
    <xf numFmtId="0" fontId="2" fillId="6" borderId="5" xfId="0" applyFont="1" applyFill="1" applyBorder="1" applyProtection="1">
      <protection locked="0"/>
    </xf>
    <xf numFmtId="0" fontId="2" fillId="6" borderId="1" xfId="0" applyFont="1" applyFill="1" applyBorder="1" applyProtection="1">
      <protection locked="0"/>
    </xf>
    <xf numFmtId="0" fontId="8" fillId="8" borderId="10" xfId="0" applyFont="1" applyFill="1" applyBorder="1"/>
    <xf numFmtId="0" fontId="9" fillId="8" borderId="10" xfId="0" applyFont="1" applyFill="1" applyBorder="1"/>
    <xf numFmtId="44" fontId="9" fillId="8" borderId="10" xfId="0" applyNumberFormat="1" applyFont="1" applyFill="1" applyBorder="1"/>
    <xf numFmtId="0" fontId="9" fillId="8" borderId="10" xfId="0" applyFont="1" applyFill="1" applyBorder="1" applyAlignment="1">
      <alignment horizontal="left" indent="1"/>
    </xf>
    <xf numFmtId="0" fontId="6" fillId="8" borderId="10" xfId="0" applyFont="1" applyFill="1" applyBorder="1"/>
    <xf numFmtId="9" fontId="6" fillId="8" borderId="10" xfId="3" applyFont="1" applyFill="1" applyBorder="1"/>
    <xf numFmtId="0" fontId="6" fillId="8" borderId="10" xfId="0" applyFont="1" applyFill="1" applyBorder="1" applyAlignment="1">
      <alignment horizontal="center"/>
    </xf>
    <xf numFmtId="0" fontId="0" fillId="8" borderId="0" xfId="0" applyFill="1"/>
    <xf numFmtId="0" fontId="6" fillId="8" borderId="14" xfId="0" applyFont="1" applyFill="1" applyBorder="1"/>
    <xf numFmtId="0" fontId="6" fillId="8" borderId="0" xfId="0" applyFont="1" applyFill="1" applyBorder="1"/>
    <xf numFmtId="0" fontId="6" fillId="8" borderId="15" xfId="0" applyFont="1" applyFill="1" applyBorder="1"/>
    <xf numFmtId="0" fontId="6" fillId="8" borderId="0" xfId="0" applyFont="1" applyFill="1" applyBorder="1" applyAlignment="1">
      <alignment horizontal="center"/>
    </xf>
    <xf numFmtId="0" fontId="6" fillId="8" borderId="16" xfId="0" applyFont="1" applyFill="1" applyBorder="1"/>
    <xf numFmtId="0" fontId="6" fillId="8" borderId="17" xfId="0" applyFont="1" applyFill="1" applyBorder="1"/>
    <xf numFmtId="0" fontId="6" fillId="8" borderId="18" xfId="0" applyFont="1" applyFill="1" applyBorder="1"/>
    <xf numFmtId="0" fontId="10" fillId="8" borderId="10" xfId="1" applyFont="1" applyFill="1" applyBorder="1" applyAlignment="1">
      <alignment horizontal="left" indent="1"/>
    </xf>
    <xf numFmtId="1" fontId="9" fillId="8" borderId="10" xfId="0" applyNumberFormat="1" applyFont="1" applyFill="1" applyBorder="1" applyProtection="1">
      <protection locked="0"/>
    </xf>
    <xf numFmtId="0" fontId="6" fillId="8" borderId="20" xfId="0" applyFont="1" applyFill="1" applyBorder="1" applyAlignment="1">
      <alignment vertical="center" wrapText="1"/>
    </xf>
    <xf numFmtId="0" fontId="6" fillId="8" borderId="0" xfId="0" applyFont="1" applyFill="1" applyBorder="1" applyAlignment="1">
      <alignment vertical="center" wrapText="1"/>
    </xf>
    <xf numFmtId="0" fontId="6" fillId="8" borderId="1" xfId="0" applyFont="1" applyFill="1" applyBorder="1" applyAlignment="1">
      <alignment horizontal="left" wrapText="1"/>
    </xf>
    <xf numFmtId="0" fontId="8" fillId="8" borderId="0" xfId="0" applyFont="1" applyFill="1" applyBorder="1" applyAlignment="1">
      <alignment horizontal="center"/>
    </xf>
    <xf numFmtId="0" fontId="16" fillId="8" borderId="0" xfId="0" applyFont="1" applyFill="1" applyBorder="1" applyAlignment="1">
      <alignment horizontal="center"/>
    </xf>
    <xf numFmtId="0" fontId="6" fillId="8" borderId="20"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7" fillId="7" borderId="11" xfId="0" applyFont="1" applyFill="1" applyBorder="1" applyAlignment="1">
      <alignment horizontal="center"/>
    </xf>
    <xf numFmtId="0" fontId="7" fillId="7" borderId="12" xfId="0" applyFont="1" applyFill="1" applyBorder="1" applyAlignment="1">
      <alignment horizontal="center"/>
    </xf>
    <xf numFmtId="0" fontId="7" fillId="7" borderId="13" xfId="0" applyFont="1" applyFill="1" applyBorder="1" applyAlignment="1">
      <alignment horizontal="center"/>
    </xf>
    <xf numFmtId="0" fontId="7" fillId="8" borderId="14" xfId="0" applyFont="1" applyFill="1" applyBorder="1" applyAlignment="1">
      <alignment horizontal="center"/>
    </xf>
    <xf numFmtId="0" fontId="7" fillId="8" borderId="0" xfId="0" applyFont="1" applyFill="1" applyBorder="1" applyAlignment="1">
      <alignment horizontal="center"/>
    </xf>
    <xf numFmtId="0" fontId="7" fillId="8" borderId="15" xfId="0" applyFont="1" applyFill="1" applyBorder="1" applyAlignment="1">
      <alignment horizontal="center"/>
    </xf>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8" fillId="0" borderId="0" xfId="0" applyFont="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4" xfId="0" applyFont="1" applyFill="1" applyBorder="1" applyAlignment="1">
      <alignment horizontal="center"/>
    </xf>
    <xf numFmtId="0" fontId="17" fillId="4" borderId="2" xfId="0" applyFont="1" applyFill="1" applyBorder="1" applyAlignment="1">
      <alignment horizontal="center"/>
    </xf>
    <xf numFmtId="0" fontId="17" fillId="4" borderId="3" xfId="0" applyFont="1" applyFill="1" applyBorder="1" applyAlignment="1">
      <alignment horizontal="center"/>
    </xf>
    <xf numFmtId="0" fontId="17" fillId="4" borderId="4" xfId="0" applyFont="1" applyFill="1" applyBorder="1" applyAlignment="1">
      <alignment horizontal="center"/>
    </xf>
    <xf numFmtId="0" fontId="17" fillId="5" borderId="2" xfId="0" applyFont="1" applyFill="1" applyBorder="1" applyAlignment="1">
      <alignment horizontal="center"/>
    </xf>
    <xf numFmtId="0" fontId="17" fillId="5" borderId="3" xfId="0" applyFont="1" applyFill="1" applyBorder="1" applyAlignment="1">
      <alignment horizontal="center"/>
    </xf>
    <xf numFmtId="0" fontId="17" fillId="5" borderId="4" xfId="0" applyFont="1" applyFill="1" applyBorder="1" applyAlignment="1">
      <alignment horizontal="center"/>
    </xf>
    <xf numFmtId="0" fontId="17" fillId="6" borderId="2" xfId="0" applyFont="1" applyFill="1" applyBorder="1" applyAlignment="1">
      <alignment horizontal="center"/>
    </xf>
    <xf numFmtId="0" fontId="17" fillId="6" borderId="3" xfId="0" applyFont="1" applyFill="1" applyBorder="1" applyAlignment="1">
      <alignment horizontal="center"/>
    </xf>
    <xf numFmtId="0" fontId="17" fillId="6" borderId="4" xfId="0" applyFont="1" applyFill="1" applyBorder="1" applyAlignment="1">
      <alignment horizontal="center"/>
    </xf>
    <xf numFmtId="0" fontId="6" fillId="8" borderId="21" xfId="0" applyFont="1" applyFill="1" applyBorder="1" applyAlignment="1">
      <alignment horizontal="left" wrapText="1"/>
    </xf>
    <xf numFmtId="0" fontId="6" fillId="8" borderId="22" xfId="0" applyFont="1" applyFill="1" applyBorder="1" applyAlignment="1">
      <alignment horizontal="left" wrapText="1"/>
    </xf>
    <xf numFmtId="0" fontId="6" fillId="8" borderId="0" xfId="0" applyFont="1" applyFill="1" applyBorder="1" applyAlignment="1">
      <alignment horizontal="left" wrapText="1"/>
    </xf>
    <xf numFmtId="0" fontId="6" fillId="8" borderId="15" xfId="0" applyFont="1" applyFill="1" applyBorder="1" applyAlignment="1">
      <alignment horizontal="left" wrapText="1"/>
    </xf>
    <xf numFmtId="0" fontId="18" fillId="8" borderId="0" xfId="0" applyFont="1" applyFill="1" applyAlignment="1">
      <alignment horizontal="center"/>
    </xf>
    <xf numFmtId="0" fontId="18" fillId="8" borderId="0" xfId="0" applyFont="1" applyFill="1" applyBorder="1" applyAlignment="1">
      <alignment horizontal="center"/>
    </xf>
    <xf numFmtId="0" fontId="2" fillId="8" borderId="0" xfId="0" applyFont="1" applyFill="1" applyBorder="1"/>
    <xf numFmtId="0" fontId="0" fillId="8" borderId="0" xfId="0" applyFill="1" applyBorder="1"/>
    <xf numFmtId="0" fontId="1" fillId="8" borderId="0" xfId="0" applyFont="1" applyFill="1"/>
    <xf numFmtId="0" fontId="20" fillId="8" borderId="0" xfId="0" applyFont="1" applyFill="1" applyBorder="1" applyAlignment="1">
      <alignment horizontal="left" vertical="center" wrapText="1"/>
    </xf>
    <xf numFmtId="0" fontId="20" fillId="8" borderId="23" xfId="0" applyFont="1" applyFill="1" applyBorder="1" applyAlignment="1">
      <alignment horizontal="left" vertical="center" wrapText="1"/>
    </xf>
    <xf numFmtId="0" fontId="20" fillId="8" borderId="24" xfId="0" applyFont="1" applyFill="1" applyBorder="1" applyAlignment="1">
      <alignment horizontal="left" vertical="center" wrapText="1"/>
    </xf>
    <xf numFmtId="0" fontId="20" fillId="8" borderId="25" xfId="0" applyFont="1" applyFill="1" applyBorder="1" applyAlignment="1">
      <alignment horizontal="left" vertical="center" wrapText="1"/>
    </xf>
    <xf numFmtId="0" fontId="20" fillId="8" borderId="26" xfId="0" applyFont="1" applyFill="1" applyBorder="1" applyAlignment="1">
      <alignment horizontal="left" vertical="center" wrapText="1"/>
    </xf>
    <xf numFmtId="0" fontId="20" fillId="8" borderId="27" xfId="0" applyFont="1" applyFill="1" applyBorder="1" applyAlignment="1">
      <alignment horizontal="left" vertical="center" wrapText="1"/>
    </xf>
    <xf numFmtId="0" fontId="20" fillId="8" borderId="28" xfId="0" applyFont="1" applyFill="1" applyBorder="1" applyAlignment="1">
      <alignment horizontal="left" vertical="center" wrapText="1"/>
    </xf>
    <xf numFmtId="0" fontId="20" fillId="8" borderId="29" xfId="0" applyFont="1" applyFill="1" applyBorder="1" applyAlignment="1">
      <alignment horizontal="left" vertical="center" wrapText="1"/>
    </xf>
    <xf numFmtId="0" fontId="20" fillId="8" borderId="30" xfId="0" applyFont="1" applyFill="1" applyBorder="1" applyAlignment="1">
      <alignment horizontal="left" vertical="center" wrapText="1"/>
    </xf>
    <xf numFmtId="0" fontId="13" fillId="8" borderId="0" xfId="0" applyFont="1" applyFill="1" applyAlignment="1" applyProtection="1">
      <alignment vertical="center"/>
      <protection locked="0"/>
    </xf>
    <xf numFmtId="0" fontId="13" fillId="8" borderId="0" xfId="0" applyFont="1" applyFill="1" applyBorder="1" applyAlignment="1" applyProtection="1">
      <alignment vertical="center"/>
      <protection locked="0"/>
    </xf>
    <xf numFmtId="0" fontId="13" fillId="0" borderId="0" xfId="0" applyFont="1" applyAlignment="1" applyProtection="1">
      <alignment vertical="center"/>
      <protection locked="0"/>
    </xf>
    <xf numFmtId="0" fontId="22" fillId="3" borderId="0" xfId="1" applyFont="1" applyFill="1" applyAlignment="1" applyProtection="1">
      <alignment horizontal="center" vertical="center"/>
      <protection locked="0"/>
    </xf>
    <xf numFmtId="0" fontId="22" fillId="3" borderId="19" xfId="1" applyFont="1" applyFill="1" applyBorder="1" applyAlignment="1" applyProtection="1">
      <alignment horizontal="center" vertical="center"/>
      <protection locked="0"/>
    </xf>
    <xf numFmtId="0" fontId="23" fillId="8" borderId="10" xfId="1" applyFont="1" applyFill="1" applyBorder="1"/>
  </cellXfs>
  <cellStyles count="4">
    <cellStyle name="Hipervínculo" xfId="1" builtinId="8"/>
    <cellStyle name="Moneda" xfId="2" builtinId="4"/>
    <cellStyle name="Normal" xfId="0" builtinId="0"/>
    <cellStyle name="Porcentaje" xfId="3" builtinId="5"/>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5D7BF9"/>
      <color rgb="FF99AC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160421</xdr:colOff>
      <xdr:row>0</xdr:row>
      <xdr:rowOff>86998</xdr:rowOff>
    </xdr:from>
    <xdr:to>
      <xdr:col>1</xdr:col>
      <xdr:colOff>521368</xdr:colOff>
      <xdr:row>3</xdr:row>
      <xdr:rowOff>154366</xdr:rowOff>
    </xdr:to>
    <xdr:pic>
      <xdr:nvPicPr>
        <xdr:cNvPr id="7" name="Imagen 6" descr="Instituto Nacional de Aprendizaje - Inicio">
          <a:extLst>
            <a:ext uri="{FF2B5EF4-FFF2-40B4-BE49-F238E27FC236}">
              <a16:creationId xmlns:a16="http://schemas.microsoft.com/office/drawing/2014/main" id="{E860A0FA-F438-4EB9-B248-25E833296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421" y="86998"/>
          <a:ext cx="1343526" cy="939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5"/>
  <sheetViews>
    <sheetView tabSelected="1" zoomScale="95" zoomScaleNormal="95" workbookViewId="0">
      <selection activeCell="C21" sqref="C21"/>
    </sheetView>
  </sheetViews>
  <sheetFormatPr baseColWidth="10" defaultRowHeight="15"/>
  <cols>
    <col min="1" max="1" width="14.7109375" customWidth="1"/>
    <col min="2" max="2" width="22.5703125" customWidth="1"/>
    <col min="3" max="3" width="13.5703125" customWidth="1"/>
    <col min="5" max="5" width="22.85546875" bestFit="1" customWidth="1"/>
  </cols>
  <sheetData>
    <row r="1" spans="1:20" ht="27.75" customHeight="1">
      <c r="A1" s="55" t="s">
        <v>11</v>
      </c>
      <c r="B1" s="56"/>
      <c r="C1" s="56"/>
      <c r="D1" s="56"/>
      <c r="E1" s="56"/>
      <c r="F1" s="56"/>
      <c r="G1" s="56"/>
      <c r="H1" s="56"/>
      <c r="I1" s="56"/>
      <c r="J1" s="56"/>
      <c r="K1" s="56"/>
      <c r="L1" s="57"/>
      <c r="M1" s="38"/>
      <c r="N1" s="38"/>
      <c r="O1" s="38"/>
      <c r="P1" s="38"/>
      <c r="Q1" s="38"/>
      <c r="R1" s="38"/>
      <c r="S1" s="38"/>
      <c r="T1" s="38"/>
    </row>
    <row r="2" spans="1:20" ht="20.25">
      <c r="A2" s="58" t="s">
        <v>24</v>
      </c>
      <c r="B2" s="59"/>
      <c r="C2" s="59"/>
      <c r="D2" s="59"/>
      <c r="E2" s="59"/>
      <c r="F2" s="59"/>
      <c r="G2" s="59"/>
      <c r="H2" s="59"/>
      <c r="I2" s="59"/>
      <c r="J2" s="59"/>
      <c r="K2" s="59"/>
      <c r="L2" s="60"/>
      <c r="M2" s="38"/>
      <c r="N2" s="38"/>
      <c r="O2" s="38"/>
      <c r="P2" s="38"/>
      <c r="Q2" s="38"/>
      <c r="R2" s="38"/>
      <c r="S2" s="38"/>
      <c r="T2" s="38"/>
    </row>
    <row r="3" spans="1:20" ht="20.25">
      <c r="A3" s="58" t="s">
        <v>12</v>
      </c>
      <c r="B3" s="59"/>
      <c r="C3" s="59"/>
      <c r="D3" s="59"/>
      <c r="E3" s="59"/>
      <c r="F3" s="59"/>
      <c r="G3" s="59"/>
      <c r="H3" s="59"/>
      <c r="I3" s="59"/>
      <c r="J3" s="59"/>
      <c r="K3" s="59"/>
      <c r="L3" s="60"/>
      <c r="M3" s="38"/>
      <c r="N3" s="38"/>
      <c r="O3" s="38"/>
      <c r="P3" s="38"/>
      <c r="Q3" s="38"/>
      <c r="R3" s="38"/>
      <c r="S3" s="38"/>
      <c r="T3" s="38"/>
    </row>
    <row r="4" spans="1:20">
      <c r="A4" s="39"/>
      <c r="B4" s="40"/>
      <c r="C4" s="40"/>
      <c r="D4" s="40"/>
      <c r="E4" s="40"/>
      <c r="F4" s="40"/>
      <c r="G4" s="40"/>
      <c r="H4" s="40"/>
      <c r="I4" s="40"/>
      <c r="J4" s="40"/>
      <c r="K4" s="40"/>
      <c r="L4" s="41"/>
      <c r="M4" s="38"/>
      <c r="N4" s="38"/>
      <c r="O4" s="38"/>
      <c r="P4" s="38"/>
      <c r="Q4" s="38"/>
      <c r="R4" s="38"/>
      <c r="S4" s="38"/>
      <c r="T4" s="38"/>
    </row>
    <row r="5" spans="1:20">
      <c r="A5" s="39"/>
      <c r="B5" s="40"/>
      <c r="C5" s="40"/>
      <c r="D5" s="40"/>
      <c r="E5" s="40"/>
      <c r="F5" s="40"/>
      <c r="G5" s="40"/>
      <c r="H5" s="40"/>
      <c r="I5" s="40"/>
      <c r="J5" s="40"/>
      <c r="K5" s="40"/>
      <c r="L5" s="41"/>
      <c r="M5" s="38"/>
      <c r="N5" s="38"/>
      <c r="O5" s="38"/>
      <c r="P5" s="38"/>
      <c r="Q5" s="38"/>
      <c r="R5" s="38"/>
      <c r="S5" s="38"/>
      <c r="T5" s="38"/>
    </row>
    <row r="6" spans="1:20" ht="23.25">
      <c r="A6" s="39"/>
      <c r="B6" s="51" t="s">
        <v>13</v>
      </c>
      <c r="C6" s="51"/>
      <c r="D6" s="40"/>
      <c r="E6" s="52" t="s">
        <v>15</v>
      </c>
      <c r="F6" s="52"/>
      <c r="G6" s="40"/>
      <c r="H6" s="40"/>
      <c r="I6" s="40"/>
      <c r="J6" s="40"/>
      <c r="K6" s="40"/>
      <c r="L6" s="41"/>
      <c r="M6" s="38"/>
      <c r="N6" s="38"/>
      <c r="O6" s="38"/>
      <c r="P6" s="38"/>
      <c r="Q6" s="38"/>
      <c r="R6" s="38"/>
      <c r="S6" s="38"/>
      <c r="T6" s="38"/>
    </row>
    <row r="7" spans="1:20" ht="18.75">
      <c r="A7" s="39"/>
      <c r="B7" s="51" t="s">
        <v>14</v>
      </c>
      <c r="C7" s="51"/>
      <c r="D7" s="40"/>
      <c r="E7" s="40"/>
      <c r="F7" s="40"/>
      <c r="G7" s="40"/>
      <c r="H7" s="40"/>
      <c r="I7" s="40"/>
      <c r="J7" s="40"/>
      <c r="K7" s="40"/>
      <c r="L7" s="41"/>
      <c r="M7" s="38"/>
      <c r="N7" s="38"/>
      <c r="O7" s="38"/>
      <c r="P7" s="38"/>
      <c r="Q7" s="38"/>
      <c r="R7" s="38"/>
      <c r="S7" s="38"/>
      <c r="T7" s="38"/>
    </row>
    <row r="8" spans="1:20" ht="21">
      <c r="A8" s="39"/>
      <c r="B8" s="31" t="s">
        <v>10</v>
      </c>
      <c r="C8" s="32"/>
      <c r="D8" s="40"/>
      <c r="E8" s="100" t="s">
        <v>20</v>
      </c>
      <c r="F8" s="33">
        <f>+registros!F27</f>
        <v>0</v>
      </c>
      <c r="G8" s="40"/>
      <c r="H8" s="40"/>
      <c r="I8" s="40"/>
      <c r="J8" s="40"/>
      <c r="K8" s="40"/>
      <c r="L8" s="41"/>
      <c r="M8" s="38"/>
      <c r="N8" s="38"/>
      <c r="O8" s="38"/>
      <c r="P8" s="38"/>
      <c r="Q8" s="38"/>
      <c r="R8" s="38"/>
      <c r="S8" s="38"/>
      <c r="T8" s="38"/>
    </row>
    <row r="9" spans="1:20" ht="18.75">
      <c r="A9" s="39"/>
      <c r="B9" s="46" t="s">
        <v>25</v>
      </c>
      <c r="C9" s="33">
        <f>+registros!T27</f>
        <v>0</v>
      </c>
      <c r="D9" s="40"/>
      <c r="E9" s="32"/>
      <c r="F9" s="32"/>
      <c r="G9" s="40"/>
      <c r="H9" s="40"/>
      <c r="I9" s="40"/>
      <c r="J9" s="40"/>
      <c r="K9" s="40"/>
      <c r="L9" s="41"/>
      <c r="M9" s="38"/>
      <c r="N9" s="38"/>
      <c r="O9" s="38"/>
      <c r="P9" s="38"/>
      <c r="Q9" s="38"/>
      <c r="R9" s="38"/>
      <c r="S9" s="38"/>
      <c r="T9" s="38"/>
    </row>
    <row r="10" spans="1:20" ht="18.75" customHeight="1">
      <c r="A10" s="39"/>
      <c r="B10" s="46" t="s">
        <v>26</v>
      </c>
      <c r="C10" s="33">
        <f>+registros!M27</f>
        <v>0</v>
      </c>
      <c r="D10" s="40"/>
      <c r="E10" s="32"/>
      <c r="F10" s="32"/>
      <c r="G10" s="40"/>
      <c r="H10" s="40"/>
      <c r="I10" s="77" t="s">
        <v>22</v>
      </c>
      <c r="J10" s="77"/>
      <c r="K10" s="77"/>
      <c r="L10" s="78"/>
      <c r="M10" s="38"/>
      <c r="N10" s="38"/>
      <c r="O10" s="38"/>
      <c r="P10" s="38"/>
      <c r="Q10" s="38"/>
      <c r="R10" s="38"/>
      <c r="S10" s="38"/>
      <c r="T10" s="38"/>
    </row>
    <row r="11" spans="1:20" ht="18.75">
      <c r="A11" s="39"/>
      <c r="B11" s="46" t="s">
        <v>27</v>
      </c>
      <c r="C11" s="33">
        <f>+registros!AA27</f>
        <v>0</v>
      </c>
      <c r="D11" s="40"/>
      <c r="E11" s="32" t="s">
        <v>17</v>
      </c>
      <c r="F11" s="32">
        <f>SUM(F8:F10)</f>
        <v>0</v>
      </c>
      <c r="G11" s="40"/>
      <c r="H11" s="40"/>
      <c r="I11" s="79"/>
      <c r="J11" s="79"/>
      <c r="K11" s="79"/>
      <c r="L11" s="80"/>
      <c r="M11" s="38"/>
      <c r="N11" s="38"/>
      <c r="O11" s="38"/>
      <c r="P11" s="38"/>
      <c r="Q11" s="38"/>
      <c r="R11" s="38"/>
      <c r="S11" s="38"/>
      <c r="T11" s="38"/>
    </row>
    <row r="12" spans="1:20" ht="18.75">
      <c r="A12" s="39"/>
      <c r="B12" s="46" t="s">
        <v>28</v>
      </c>
      <c r="C12" s="33">
        <f>+registros!AH27</f>
        <v>0</v>
      </c>
      <c r="D12" s="40"/>
      <c r="E12" s="40"/>
      <c r="F12" s="40"/>
      <c r="G12" s="40"/>
      <c r="H12" s="40"/>
      <c r="I12" s="79"/>
      <c r="J12" s="79"/>
      <c r="K12" s="79"/>
      <c r="L12" s="80"/>
      <c r="M12" s="38"/>
      <c r="N12" s="38"/>
      <c r="O12" s="38"/>
      <c r="P12" s="38"/>
      <c r="Q12" s="38"/>
      <c r="R12" s="38"/>
      <c r="S12" s="38"/>
      <c r="T12" s="38"/>
    </row>
    <row r="13" spans="1:20" ht="18.75">
      <c r="A13" s="39"/>
      <c r="B13" s="32"/>
      <c r="C13" s="32"/>
      <c r="D13" s="40"/>
      <c r="E13" s="34" t="s">
        <v>19</v>
      </c>
      <c r="F13" s="32">
        <f>+C14</f>
        <v>0</v>
      </c>
      <c r="G13" s="40"/>
      <c r="H13" s="40"/>
      <c r="I13" s="79"/>
      <c r="J13" s="79"/>
      <c r="K13" s="79"/>
      <c r="L13" s="80"/>
      <c r="M13" s="38"/>
      <c r="N13" s="38"/>
      <c r="O13" s="38"/>
      <c r="P13" s="38"/>
      <c r="Q13" s="38"/>
      <c r="R13" s="38"/>
      <c r="S13" s="38"/>
      <c r="T13" s="38"/>
    </row>
    <row r="14" spans="1:20" ht="18.75">
      <c r="A14" s="39"/>
      <c r="B14" s="34" t="s">
        <v>29</v>
      </c>
      <c r="C14" s="32">
        <f>SUM(C9:C13)</f>
        <v>0</v>
      </c>
      <c r="D14" s="40"/>
      <c r="E14" s="35"/>
      <c r="F14" s="35"/>
      <c r="G14" s="40"/>
      <c r="H14" s="40"/>
      <c r="I14" s="79"/>
      <c r="J14" s="79"/>
      <c r="K14" s="79"/>
      <c r="L14" s="80"/>
      <c r="M14" s="38"/>
      <c r="N14" s="38"/>
      <c r="O14" s="38"/>
      <c r="P14" s="38"/>
      <c r="Q14" s="38"/>
      <c r="R14" s="38"/>
      <c r="S14" s="38"/>
      <c r="T14" s="38"/>
    </row>
    <row r="15" spans="1:20" ht="18.75">
      <c r="A15" s="39"/>
      <c r="B15" s="34" t="s">
        <v>30</v>
      </c>
      <c r="C15" s="47">
        <v>0.5</v>
      </c>
      <c r="D15" s="40"/>
      <c r="E15" s="37" t="s">
        <v>16</v>
      </c>
      <c r="F15" s="35">
        <f>+F11-F13</f>
        <v>0</v>
      </c>
      <c r="G15" s="40"/>
      <c r="H15" s="40"/>
      <c r="I15" s="79"/>
      <c r="J15" s="79"/>
      <c r="K15" s="79"/>
      <c r="L15" s="80"/>
      <c r="M15" s="38"/>
      <c r="N15" s="38"/>
      <c r="O15" s="38"/>
      <c r="P15" s="38"/>
      <c r="Q15" s="38"/>
      <c r="R15" s="38"/>
      <c r="S15" s="38"/>
      <c r="T15" s="38"/>
    </row>
    <row r="16" spans="1:20" ht="18.75">
      <c r="A16" s="39"/>
      <c r="B16" s="32" t="s">
        <v>31</v>
      </c>
      <c r="C16" s="35">
        <f>+C14/C15</f>
        <v>0</v>
      </c>
      <c r="D16" s="40"/>
      <c r="E16" s="37" t="s">
        <v>18</v>
      </c>
      <c r="F16" s="37" t="str">
        <f>+IF(F15&gt;0,"GANANCIA","PERDIDA")</f>
        <v>PERDIDA</v>
      </c>
      <c r="G16" s="40"/>
      <c r="H16" s="40"/>
      <c r="I16" s="79"/>
      <c r="J16" s="79"/>
      <c r="K16" s="79"/>
      <c r="L16" s="80"/>
      <c r="M16" s="38"/>
      <c r="N16" s="38"/>
      <c r="O16" s="38"/>
      <c r="P16" s="38"/>
      <c r="Q16" s="38"/>
      <c r="R16" s="38"/>
      <c r="S16" s="38"/>
      <c r="T16" s="38"/>
    </row>
    <row r="17" spans="1:20" ht="30" customHeight="1">
      <c r="A17" s="39"/>
      <c r="B17" s="32" t="s">
        <v>32</v>
      </c>
      <c r="C17" s="36">
        <v>0.45</v>
      </c>
      <c r="D17" s="40"/>
      <c r="E17" s="42"/>
      <c r="F17" s="42"/>
      <c r="G17" s="40"/>
      <c r="H17" s="40"/>
      <c r="I17" s="79"/>
      <c r="J17" s="79"/>
      <c r="K17" s="79"/>
      <c r="L17" s="80"/>
      <c r="M17" s="38"/>
      <c r="N17" s="38"/>
      <c r="O17" s="38"/>
      <c r="P17" s="38"/>
      <c r="Q17" s="38"/>
      <c r="R17" s="38"/>
      <c r="S17" s="38"/>
      <c r="T17" s="38"/>
    </row>
    <row r="18" spans="1:20" ht="18.75">
      <c r="A18" s="39"/>
      <c r="B18" s="32" t="s">
        <v>33</v>
      </c>
      <c r="C18" s="35">
        <f>+C16*(1+C17)</f>
        <v>0</v>
      </c>
      <c r="D18" s="40"/>
      <c r="E18" s="40"/>
      <c r="F18" s="40"/>
      <c r="G18" s="40"/>
      <c r="H18" s="40"/>
      <c r="I18" s="40"/>
      <c r="J18" s="40"/>
      <c r="K18" s="40"/>
      <c r="L18" s="41"/>
      <c r="M18" s="38"/>
      <c r="N18" s="38"/>
      <c r="O18" s="38"/>
      <c r="P18" s="38"/>
      <c r="Q18" s="38"/>
      <c r="R18" s="38"/>
      <c r="S18" s="38"/>
      <c r="T18" s="38"/>
    </row>
    <row r="19" spans="1:20" ht="18.75" customHeight="1">
      <c r="A19" s="39"/>
      <c r="B19" s="32" t="s">
        <v>34</v>
      </c>
      <c r="C19" s="35">
        <f>+C18*C15</f>
        <v>0</v>
      </c>
      <c r="D19" s="40"/>
      <c r="E19" s="50" t="s">
        <v>23</v>
      </c>
      <c r="F19" s="50"/>
      <c r="G19" s="50"/>
      <c r="H19" s="40"/>
      <c r="I19" s="40"/>
      <c r="J19" s="40"/>
      <c r="K19" s="40"/>
      <c r="L19" s="41"/>
      <c r="M19" s="38"/>
      <c r="N19" s="38"/>
      <c r="O19" s="38"/>
      <c r="P19" s="38"/>
      <c r="Q19" s="38"/>
      <c r="R19" s="38"/>
      <c r="S19" s="38"/>
      <c r="T19" s="38"/>
    </row>
    <row r="20" spans="1:20" ht="18.75">
      <c r="A20" s="39"/>
      <c r="B20" s="32" t="s">
        <v>35</v>
      </c>
      <c r="C20" s="35" t="e">
        <f>(+C14/C19)*100</f>
        <v>#DIV/0!</v>
      </c>
      <c r="D20" s="40"/>
      <c r="E20" s="50"/>
      <c r="F20" s="50"/>
      <c r="G20" s="50"/>
      <c r="H20" s="40"/>
      <c r="I20" s="38"/>
      <c r="J20" s="38"/>
      <c r="K20" s="38"/>
      <c r="L20" s="38"/>
      <c r="M20" s="38"/>
      <c r="N20" s="38"/>
      <c r="O20" s="38"/>
      <c r="P20" s="38"/>
      <c r="Q20" s="38"/>
      <c r="R20" s="38"/>
      <c r="S20" s="38"/>
      <c r="T20" s="38"/>
    </row>
    <row r="21" spans="1:20" ht="23.25" customHeight="1">
      <c r="A21" s="39"/>
      <c r="B21" s="32" t="s">
        <v>36</v>
      </c>
      <c r="C21" s="32" t="e">
        <f>+C20*C15</f>
        <v>#DIV/0!</v>
      </c>
      <c r="D21" s="40"/>
      <c r="E21" s="50"/>
      <c r="F21" s="50"/>
      <c r="G21" s="50"/>
      <c r="H21" s="53" t="s">
        <v>21</v>
      </c>
      <c r="I21" s="54"/>
      <c r="J21" s="54"/>
      <c r="K21" s="54"/>
      <c r="L21" s="38"/>
      <c r="M21" s="38"/>
      <c r="N21" s="38"/>
      <c r="O21" s="38"/>
      <c r="P21" s="38"/>
      <c r="Q21" s="38"/>
      <c r="R21" s="38"/>
      <c r="S21" s="38"/>
      <c r="T21" s="38"/>
    </row>
    <row r="22" spans="1:20" ht="82.5" customHeight="1">
      <c r="A22" s="39"/>
      <c r="B22" s="40"/>
      <c r="C22" s="40"/>
      <c r="D22" s="40"/>
      <c r="E22" s="50"/>
      <c r="F22" s="50"/>
      <c r="G22" s="50"/>
      <c r="H22" s="53"/>
      <c r="I22" s="54"/>
      <c r="J22" s="54"/>
      <c r="K22" s="54"/>
      <c r="L22" s="38"/>
      <c r="M22" s="38"/>
      <c r="N22" s="38"/>
      <c r="O22" s="38"/>
      <c r="P22" s="38"/>
      <c r="Q22" s="38"/>
      <c r="R22" s="38"/>
      <c r="S22" s="38"/>
      <c r="T22" s="38"/>
    </row>
    <row r="23" spans="1:20" ht="15" customHeight="1">
      <c r="A23" s="39"/>
      <c r="B23" s="40"/>
      <c r="C23" s="40"/>
      <c r="D23" s="40"/>
      <c r="E23" s="38"/>
      <c r="F23" s="38"/>
      <c r="G23" s="38"/>
      <c r="H23" s="53"/>
      <c r="I23" s="54"/>
      <c r="J23" s="54"/>
      <c r="K23" s="54"/>
      <c r="L23" s="38"/>
      <c r="M23" s="38"/>
      <c r="N23" s="38"/>
      <c r="O23" s="38"/>
      <c r="P23" s="38"/>
      <c r="Q23" s="38"/>
      <c r="R23" s="38"/>
      <c r="S23" s="38"/>
      <c r="T23" s="38"/>
    </row>
    <row r="24" spans="1:20">
      <c r="A24" s="39"/>
      <c r="B24" s="40"/>
      <c r="C24" s="40"/>
      <c r="D24" s="40"/>
      <c r="E24" s="38"/>
      <c r="F24" s="38"/>
      <c r="G24" s="38"/>
      <c r="H24" s="53"/>
      <c r="I24" s="54"/>
      <c r="J24" s="54"/>
      <c r="K24" s="54"/>
      <c r="L24" s="38"/>
      <c r="M24" s="38"/>
      <c r="N24" s="38"/>
      <c r="O24" s="38"/>
      <c r="P24" s="38"/>
      <c r="Q24" s="38"/>
      <c r="R24" s="38"/>
      <c r="S24" s="38"/>
      <c r="T24" s="38"/>
    </row>
    <row r="25" spans="1:20">
      <c r="A25" s="39"/>
      <c r="B25" s="40"/>
      <c r="C25" s="40"/>
      <c r="D25" s="40"/>
      <c r="E25" s="38"/>
      <c r="F25" s="38"/>
      <c r="G25" s="38"/>
      <c r="H25" s="53"/>
      <c r="I25" s="54"/>
      <c r="J25" s="54"/>
      <c r="K25" s="54"/>
      <c r="L25" s="38"/>
      <c r="M25" s="38"/>
      <c r="N25" s="38"/>
      <c r="O25" s="38"/>
      <c r="P25" s="38"/>
      <c r="Q25" s="38"/>
      <c r="R25" s="38"/>
      <c r="S25" s="38"/>
      <c r="T25" s="38"/>
    </row>
    <row r="26" spans="1:20">
      <c r="A26" s="39"/>
      <c r="B26" s="40"/>
      <c r="C26" s="40"/>
      <c r="D26" s="40"/>
      <c r="E26" s="38"/>
      <c r="F26" s="38"/>
      <c r="G26" s="38"/>
      <c r="H26" s="53"/>
      <c r="I26" s="54"/>
      <c r="J26" s="54"/>
      <c r="K26" s="54"/>
      <c r="L26" s="41"/>
      <c r="M26" s="38"/>
      <c r="N26" s="38"/>
      <c r="O26" s="38"/>
      <c r="P26" s="38"/>
      <c r="Q26" s="38"/>
      <c r="R26" s="38"/>
      <c r="S26" s="38"/>
      <c r="T26" s="38"/>
    </row>
    <row r="27" spans="1:20">
      <c r="A27" s="39"/>
      <c r="B27" s="40"/>
      <c r="C27" s="40"/>
      <c r="D27" s="40"/>
      <c r="E27" s="38"/>
      <c r="F27" s="38"/>
      <c r="G27" s="38"/>
      <c r="H27" s="53"/>
      <c r="I27" s="54"/>
      <c r="J27" s="54"/>
      <c r="K27" s="54"/>
      <c r="L27" s="41"/>
      <c r="M27" s="38"/>
      <c r="N27" s="38"/>
      <c r="O27" s="38"/>
      <c r="P27" s="38"/>
      <c r="Q27" s="38"/>
      <c r="R27" s="38"/>
      <c r="S27" s="38"/>
      <c r="T27" s="38"/>
    </row>
    <row r="28" spans="1:20">
      <c r="A28" s="39"/>
      <c r="B28" s="40"/>
      <c r="C28" s="40"/>
      <c r="D28" s="40"/>
      <c r="E28" s="38"/>
      <c r="F28" s="38"/>
      <c r="G28" s="38"/>
      <c r="H28" s="48"/>
      <c r="I28" s="49"/>
      <c r="J28" s="49"/>
      <c r="K28" s="49"/>
      <c r="L28" s="41"/>
      <c r="M28" s="38"/>
      <c r="N28" s="38"/>
      <c r="O28" s="38"/>
      <c r="P28" s="38"/>
      <c r="Q28" s="38"/>
      <c r="R28" s="38"/>
      <c r="S28" s="38"/>
      <c r="T28" s="38"/>
    </row>
    <row r="29" spans="1:20">
      <c r="A29" s="39"/>
      <c r="B29" s="40"/>
      <c r="C29" s="40"/>
      <c r="D29" s="40"/>
      <c r="E29" s="38"/>
      <c r="F29" s="38"/>
      <c r="G29" s="38"/>
      <c r="H29" s="48"/>
      <c r="I29" s="49"/>
      <c r="J29" s="49"/>
      <c r="K29" s="49"/>
      <c r="L29" s="41"/>
      <c r="M29" s="38"/>
      <c r="N29" s="38"/>
      <c r="O29" s="38"/>
      <c r="P29" s="38"/>
      <c r="Q29" s="38"/>
      <c r="R29" s="38"/>
      <c r="S29" s="38"/>
      <c r="T29" s="38"/>
    </row>
    <row r="30" spans="1:20">
      <c r="A30" s="39"/>
      <c r="B30" s="40"/>
      <c r="C30" s="40"/>
      <c r="D30" s="40"/>
      <c r="E30" s="38"/>
      <c r="F30" s="38"/>
      <c r="G30" s="38"/>
      <c r="H30" s="48"/>
      <c r="I30" s="49"/>
      <c r="J30" s="49"/>
      <c r="K30" s="49"/>
      <c r="L30" s="41"/>
      <c r="M30" s="38"/>
      <c r="N30" s="38"/>
      <c r="O30" s="38"/>
      <c r="P30" s="38"/>
      <c r="Q30" s="38"/>
      <c r="R30" s="38"/>
      <c r="S30" s="38"/>
      <c r="T30" s="38"/>
    </row>
    <row r="31" spans="1:20">
      <c r="A31" s="39"/>
      <c r="B31" s="40"/>
      <c r="C31" s="40"/>
      <c r="D31" s="40"/>
      <c r="E31" s="38"/>
      <c r="F31" s="38"/>
      <c r="G31" s="38"/>
      <c r="H31" s="48"/>
      <c r="I31" s="49"/>
      <c r="J31" s="49"/>
      <c r="K31" s="49"/>
      <c r="L31" s="41"/>
      <c r="M31" s="38"/>
      <c r="N31" s="38"/>
      <c r="O31" s="38"/>
      <c r="P31" s="38"/>
      <c r="Q31" s="38"/>
      <c r="R31" s="38"/>
      <c r="S31" s="38"/>
      <c r="T31" s="38"/>
    </row>
    <row r="32" spans="1:20">
      <c r="A32" s="39"/>
      <c r="B32" s="40"/>
      <c r="C32" s="40"/>
      <c r="D32" s="40"/>
      <c r="E32" s="38"/>
      <c r="F32" s="38"/>
      <c r="G32" s="38"/>
      <c r="H32" s="48"/>
      <c r="I32" s="49"/>
      <c r="J32" s="49"/>
      <c r="K32" s="49"/>
      <c r="L32" s="41"/>
      <c r="M32" s="38"/>
      <c r="N32" s="38"/>
      <c r="O32" s="38"/>
      <c r="P32" s="38"/>
      <c r="Q32" s="38"/>
      <c r="R32" s="38"/>
      <c r="S32" s="38"/>
      <c r="T32" s="38"/>
    </row>
    <row r="33" spans="1:20">
      <c r="A33" s="39"/>
      <c r="B33" s="40"/>
      <c r="C33" s="40"/>
      <c r="D33" s="40"/>
      <c r="E33" s="38"/>
      <c r="F33" s="38"/>
      <c r="G33" s="38"/>
      <c r="H33" s="48"/>
      <c r="I33" s="49"/>
      <c r="J33" s="49"/>
      <c r="K33" s="49"/>
      <c r="L33" s="41"/>
      <c r="M33" s="38"/>
      <c r="N33" s="38"/>
      <c r="O33" s="38"/>
      <c r="P33" s="38"/>
      <c r="Q33" s="38"/>
      <c r="R33" s="38"/>
      <c r="S33" s="38"/>
      <c r="T33" s="38"/>
    </row>
    <row r="34" spans="1:20">
      <c r="A34" s="39"/>
      <c r="B34" s="40"/>
      <c r="C34" s="40"/>
      <c r="D34" s="40"/>
      <c r="E34" s="38"/>
      <c r="F34" s="38"/>
      <c r="G34" s="38"/>
      <c r="H34" s="40"/>
      <c r="I34" s="40"/>
      <c r="J34" s="40"/>
      <c r="K34" s="40"/>
      <c r="L34" s="41"/>
      <c r="M34" s="38"/>
      <c r="N34" s="38"/>
      <c r="O34" s="38"/>
      <c r="P34" s="38"/>
      <c r="Q34" s="38"/>
      <c r="R34" s="38"/>
      <c r="S34" s="38"/>
      <c r="T34" s="38"/>
    </row>
    <row r="35" spans="1:20" ht="15.75" thickBot="1">
      <c r="A35" s="43"/>
      <c r="B35" s="44"/>
      <c r="C35" s="44"/>
      <c r="D35" s="44"/>
      <c r="E35" s="38"/>
      <c r="F35" s="38"/>
      <c r="G35" s="38"/>
      <c r="H35" s="44"/>
      <c r="I35" s="44"/>
      <c r="J35" s="44"/>
      <c r="K35" s="44"/>
      <c r="L35" s="45"/>
      <c r="M35" s="38"/>
      <c r="N35" s="38"/>
      <c r="O35" s="38"/>
      <c r="P35" s="38"/>
      <c r="Q35" s="38"/>
      <c r="R35" s="38"/>
      <c r="S35" s="38"/>
      <c r="T35" s="38"/>
    </row>
  </sheetData>
  <sheetProtection algorithmName="SHA-512" hashValue="wi190AQc/M+4Mgc/sKX42ZvaXwfzy97iJce/vB3JROjGoXmiPd1+GYeABN1zRN5cTymUjZY7po+7SWOPQ27Vww==" saltValue="dFcqcCWJoPU2t0eafX3bAw==" spinCount="100000" sheet="1" objects="1" scenarios="1"/>
  <mergeCells count="9">
    <mergeCell ref="A1:L1"/>
    <mergeCell ref="A2:L2"/>
    <mergeCell ref="A3:L3"/>
    <mergeCell ref="I10:L17"/>
    <mergeCell ref="E19:G22"/>
    <mergeCell ref="B7:C7"/>
    <mergeCell ref="B6:C6"/>
    <mergeCell ref="E6:F6"/>
    <mergeCell ref="H21:K27"/>
  </mergeCells>
  <conditionalFormatting sqref="C15">
    <cfRule type="cellIs" dxfId="3" priority="3" operator="lessThan">
      <formula>0</formula>
    </cfRule>
    <cfRule type="cellIs" dxfId="2" priority="4" operator="greaterThan">
      <formula>0</formula>
    </cfRule>
  </conditionalFormatting>
  <conditionalFormatting sqref="F15">
    <cfRule type="cellIs" dxfId="1" priority="1" operator="lessThan">
      <formula>0</formula>
    </cfRule>
    <cfRule type="cellIs" dxfId="0" priority="2" operator="greaterThan">
      <formula>0</formula>
    </cfRule>
  </conditionalFormatting>
  <hyperlinks>
    <hyperlink ref="E8" location="registros!A1:F13" display="ingresos"/>
    <hyperlink ref="B9" location="registros!O1:T27" display="mo"/>
    <hyperlink ref="B10" location="registros!H1:M27" display="insumos"/>
    <hyperlink ref="B11" location="registros!V1:AA27" display="materiales"/>
    <hyperlink ref="B12" location="registros!AC1:AH27" display="servicios"/>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topLeftCell="O1" zoomScale="55" zoomScaleNormal="55" workbookViewId="0">
      <selection activeCell="O1" sqref="O1:T2"/>
    </sheetView>
  </sheetViews>
  <sheetFormatPr baseColWidth="10" defaultRowHeight="15"/>
  <cols>
    <col min="1" max="1" width="13.5703125" bestFit="1" customWidth="1"/>
    <col min="2" max="2" width="38.7109375" customWidth="1"/>
    <col min="3" max="3" width="25.140625" customWidth="1"/>
    <col min="4" max="4" width="22.42578125" customWidth="1"/>
    <col min="5" max="5" width="26.42578125" customWidth="1"/>
    <col min="6" max="6" width="26" customWidth="1"/>
    <col min="7" max="7" width="11.42578125" style="38"/>
    <col min="8" max="8" width="21.42578125" customWidth="1"/>
    <col min="9" max="9" width="34.28515625" customWidth="1"/>
    <col min="10" max="10" width="22.5703125" customWidth="1"/>
    <col min="11" max="11" width="21" customWidth="1"/>
    <col min="12" max="12" width="27" customWidth="1"/>
    <col min="13" max="13" width="26.28515625" customWidth="1"/>
    <col min="14" max="14" width="11.42578125" style="84"/>
    <col min="15" max="15" width="19" customWidth="1"/>
    <col min="16" max="16" width="38.28515625" customWidth="1"/>
    <col min="17" max="17" width="29.5703125" customWidth="1"/>
    <col min="18" max="18" width="21.5703125" customWidth="1"/>
    <col min="19" max="19" width="30" customWidth="1"/>
    <col min="20" max="20" width="29" customWidth="1"/>
    <col min="21" max="21" width="11.42578125" style="84"/>
    <col min="22" max="22" width="16.140625" customWidth="1"/>
    <col min="23" max="23" width="32" customWidth="1"/>
    <col min="24" max="24" width="23.5703125" customWidth="1"/>
    <col min="25" max="25" width="22.140625" customWidth="1"/>
    <col min="26" max="26" width="27.140625" customWidth="1"/>
    <col min="27" max="27" width="31.42578125" customWidth="1"/>
    <col min="28" max="28" width="11.42578125" style="84"/>
    <col min="29" max="29" width="19.7109375" customWidth="1"/>
    <col min="30" max="30" width="35" customWidth="1"/>
    <col min="31" max="31" width="26.7109375" customWidth="1"/>
    <col min="32" max="32" width="22.85546875" customWidth="1"/>
    <col min="33" max="33" width="31.85546875" customWidth="1"/>
    <col min="34" max="34" width="28" customWidth="1"/>
    <col min="35" max="35" width="11.42578125" style="38"/>
  </cols>
  <sheetData>
    <row r="1" spans="1:35" s="97" customFormat="1" ht="28.5" customHeight="1">
      <c r="A1" s="98" t="s">
        <v>0</v>
      </c>
      <c r="B1" s="98"/>
      <c r="C1" s="98"/>
      <c r="D1" s="98"/>
      <c r="E1" s="98"/>
      <c r="F1" s="98"/>
      <c r="G1" s="95"/>
      <c r="H1" s="98" t="s">
        <v>3</v>
      </c>
      <c r="I1" s="98"/>
      <c r="J1" s="98"/>
      <c r="K1" s="98"/>
      <c r="L1" s="98"/>
      <c r="M1" s="98"/>
      <c r="N1" s="96"/>
      <c r="O1" s="98" t="s">
        <v>5</v>
      </c>
      <c r="P1" s="98"/>
      <c r="Q1" s="98"/>
      <c r="R1" s="98"/>
      <c r="S1" s="98"/>
      <c r="T1" s="98"/>
      <c r="U1" s="96"/>
      <c r="V1" s="98" t="s">
        <v>6</v>
      </c>
      <c r="W1" s="98"/>
      <c r="X1" s="98"/>
      <c r="Y1" s="98"/>
      <c r="Z1" s="98"/>
      <c r="AA1" s="98"/>
      <c r="AB1" s="96"/>
      <c r="AC1" s="98" t="s">
        <v>8</v>
      </c>
      <c r="AD1" s="98"/>
      <c r="AE1" s="98"/>
      <c r="AF1" s="98"/>
      <c r="AG1" s="98"/>
      <c r="AH1" s="98"/>
      <c r="AI1" s="95"/>
    </row>
    <row r="2" spans="1:35" s="97" customFormat="1" ht="29.25" customHeight="1" thickBot="1">
      <c r="A2" s="99"/>
      <c r="B2" s="99"/>
      <c r="C2" s="99"/>
      <c r="D2" s="99"/>
      <c r="E2" s="99"/>
      <c r="F2" s="99"/>
      <c r="G2" s="95"/>
      <c r="H2" s="99"/>
      <c r="I2" s="99"/>
      <c r="J2" s="99"/>
      <c r="K2" s="99"/>
      <c r="L2" s="99"/>
      <c r="M2" s="99"/>
      <c r="N2" s="96"/>
      <c r="O2" s="99"/>
      <c r="P2" s="99"/>
      <c r="Q2" s="99"/>
      <c r="R2" s="99"/>
      <c r="S2" s="99"/>
      <c r="T2" s="99"/>
      <c r="U2" s="96"/>
      <c r="V2" s="99"/>
      <c r="W2" s="99"/>
      <c r="X2" s="99"/>
      <c r="Y2" s="99"/>
      <c r="Z2" s="99"/>
      <c r="AA2" s="99"/>
      <c r="AB2" s="96"/>
      <c r="AC2" s="99"/>
      <c r="AD2" s="99"/>
      <c r="AE2" s="99"/>
      <c r="AF2" s="99"/>
      <c r="AG2" s="99"/>
      <c r="AH2" s="99"/>
      <c r="AI2" s="95"/>
    </row>
    <row r="3" spans="1:35" s="64" customFormat="1" ht="21">
      <c r="A3" s="61" t="s">
        <v>1</v>
      </c>
      <c r="B3" s="62" t="s">
        <v>2</v>
      </c>
      <c r="C3" s="62" t="s">
        <v>37</v>
      </c>
      <c r="D3" s="62" t="s">
        <v>30</v>
      </c>
      <c r="E3" s="62" t="s">
        <v>38</v>
      </c>
      <c r="F3" s="63" t="s">
        <v>39</v>
      </c>
      <c r="G3" s="81"/>
      <c r="H3" s="65" t="s">
        <v>1</v>
      </c>
      <c r="I3" s="66" t="s">
        <v>40</v>
      </c>
      <c r="J3" s="66" t="s">
        <v>41</v>
      </c>
      <c r="K3" s="66" t="s">
        <v>30</v>
      </c>
      <c r="L3" s="66" t="s">
        <v>38</v>
      </c>
      <c r="M3" s="67" t="s">
        <v>39</v>
      </c>
      <c r="N3" s="82"/>
      <c r="O3" s="68" t="s">
        <v>1</v>
      </c>
      <c r="P3" s="69" t="s">
        <v>42</v>
      </c>
      <c r="Q3" s="69" t="s">
        <v>43</v>
      </c>
      <c r="R3" s="69" t="s">
        <v>30</v>
      </c>
      <c r="S3" s="69" t="s">
        <v>38</v>
      </c>
      <c r="T3" s="70" t="s">
        <v>39</v>
      </c>
      <c r="U3" s="82"/>
      <c r="V3" s="71" t="s">
        <v>1</v>
      </c>
      <c r="W3" s="72" t="s">
        <v>7</v>
      </c>
      <c r="X3" s="72" t="s">
        <v>4</v>
      </c>
      <c r="Y3" s="72" t="s">
        <v>30</v>
      </c>
      <c r="Z3" s="72" t="s">
        <v>38</v>
      </c>
      <c r="AA3" s="73" t="s">
        <v>39</v>
      </c>
      <c r="AB3" s="82"/>
      <c r="AC3" s="74" t="s">
        <v>1</v>
      </c>
      <c r="AD3" s="75" t="s">
        <v>9</v>
      </c>
      <c r="AE3" s="75" t="s">
        <v>4</v>
      </c>
      <c r="AF3" s="75" t="s">
        <v>30</v>
      </c>
      <c r="AG3" s="75" t="s">
        <v>38</v>
      </c>
      <c r="AH3" s="76" t="s">
        <v>39</v>
      </c>
      <c r="AI3" s="81"/>
    </row>
    <row r="4" spans="1:35" ht="36" customHeight="1">
      <c r="A4" s="21"/>
      <c r="B4" s="22"/>
      <c r="C4" s="22"/>
      <c r="D4" s="22"/>
      <c r="E4" s="22"/>
      <c r="F4" s="11">
        <f>+D4*E4</f>
        <v>0</v>
      </c>
      <c r="H4" s="23"/>
      <c r="I4" s="24"/>
      <c r="J4" s="24"/>
      <c r="K4" s="24"/>
      <c r="L4" s="24"/>
      <c r="M4" s="13">
        <f>+L4*K4</f>
        <v>0</v>
      </c>
      <c r="N4" s="83"/>
      <c r="O4" s="25"/>
      <c r="P4" s="26"/>
      <c r="Q4" s="26"/>
      <c r="R4" s="26"/>
      <c r="S4" s="26"/>
      <c r="T4" s="15">
        <f>+S4*R4</f>
        <v>0</v>
      </c>
      <c r="U4" s="83"/>
      <c r="V4" s="27"/>
      <c r="W4" s="28"/>
      <c r="X4" s="28"/>
      <c r="Y4" s="28"/>
      <c r="Z4" s="28"/>
      <c r="AA4" s="17">
        <f>+Y4*Z4</f>
        <v>0</v>
      </c>
      <c r="AB4" s="83"/>
      <c r="AC4" s="29"/>
      <c r="AD4" s="30"/>
      <c r="AE4" s="30"/>
      <c r="AF4" s="30"/>
      <c r="AG4" s="30"/>
      <c r="AH4" s="19">
        <f>+AG4*AF4</f>
        <v>0</v>
      </c>
    </row>
    <row r="5" spans="1:35" ht="36" customHeight="1">
      <c r="A5" s="21"/>
      <c r="B5" s="22"/>
      <c r="C5" s="22"/>
      <c r="D5" s="22"/>
      <c r="E5" s="22"/>
      <c r="F5" s="11">
        <f t="shared" ref="F5:F26" si="0">+D5*E5</f>
        <v>0</v>
      </c>
      <c r="H5" s="23"/>
      <c r="I5" s="24"/>
      <c r="J5" s="24"/>
      <c r="K5" s="24"/>
      <c r="L5" s="24"/>
      <c r="M5" s="13">
        <f t="shared" ref="M5:M26" si="1">+L5*K5</f>
        <v>0</v>
      </c>
      <c r="N5" s="83"/>
      <c r="O5" s="25"/>
      <c r="P5" s="26"/>
      <c r="Q5" s="26"/>
      <c r="R5" s="26"/>
      <c r="S5" s="26"/>
      <c r="T5" s="15">
        <f>+S5*R5</f>
        <v>0</v>
      </c>
      <c r="U5" s="83"/>
      <c r="V5" s="27"/>
      <c r="W5" s="28"/>
      <c r="X5" s="28"/>
      <c r="Y5" s="28"/>
      <c r="Z5" s="28"/>
      <c r="AA5" s="17">
        <f>+Z5*Y5</f>
        <v>0</v>
      </c>
      <c r="AB5" s="83"/>
      <c r="AC5" s="29"/>
      <c r="AD5" s="30"/>
      <c r="AE5" s="30"/>
      <c r="AF5" s="30"/>
      <c r="AG5" s="30"/>
      <c r="AH5" s="19">
        <f>+AF5*AG5</f>
        <v>0</v>
      </c>
    </row>
    <row r="6" spans="1:35" ht="36" customHeight="1">
      <c r="A6" s="21"/>
      <c r="B6" s="22"/>
      <c r="C6" s="22"/>
      <c r="D6" s="22"/>
      <c r="E6" s="22"/>
      <c r="F6" s="11">
        <f t="shared" si="0"/>
        <v>0</v>
      </c>
      <c r="H6" s="23"/>
      <c r="I6" s="24"/>
      <c r="J6" s="24"/>
      <c r="K6" s="24"/>
      <c r="L6" s="24"/>
      <c r="M6" s="13">
        <f t="shared" si="1"/>
        <v>0</v>
      </c>
      <c r="N6" s="83"/>
      <c r="O6" s="25"/>
      <c r="P6" s="26"/>
      <c r="Q6" s="26"/>
      <c r="R6" s="26"/>
      <c r="S6" s="26"/>
      <c r="T6" s="15">
        <f>+S6*R6</f>
        <v>0</v>
      </c>
      <c r="U6" s="83"/>
      <c r="V6" s="27"/>
      <c r="W6" s="28"/>
      <c r="X6" s="28"/>
      <c r="Y6" s="28"/>
      <c r="Z6" s="28"/>
      <c r="AA6" s="17">
        <f>+Y6*Z6</f>
        <v>0</v>
      </c>
      <c r="AB6" s="83"/>
      <c r="AC6" s="29"/>
      <c r="AD6" s="30"/>
      <c r="AE6" s="30"/>
      <c r="AF6" s="30"/>
      <c r="AG6" s="30"/>
      <c r="AH6" s="19">
        <f t="shared" ref="AH6:AH26" si="2">+AF6*AG6</f>
        <v>0</v>
      </c>
    </row>
    <row r="7" spans="1:35" ht="36" customHeight="1">
      <c r="A7" s="21"/>
      <c r="B7" s="22"/>
      <c r="C7" s="22"/>
      <c r="D7" s="22"/>
      <c r="E7" s="22"/>
      <c r="F7" s="11">
        <f t="shared" si="0"/>
        <v>0</v>
      </c>
      <c r="H7" s="23"/>
      <c r="I7" s="24"/>
      <c r="J7" s="24"/>
      <c r="K7" s="24"/>
      <c r="L7" s="24"/>
      <c r="M7" s="13">
        <f t="shared" si="1"/>
        <v>0</v>
      </c>
      <c r="N7" s="83"/>
      <c r="O7" s="25"/>
      <c r="P7" s="26"/>
      <c r="Q7" s="26"/>
      <c r="R7" s="26"/>
      <c r="S7" s="26"/>
      <c r="T7" s="15">
        <f t="shared" ref="T7:T26" si="3">+S7*R7</f>
        <v>0</v>
      </c>
      <c r="U7" s="83"/>
      <c r="V7" s="27"/>
      <c r="W7" s="28"/>
      <c r="X7" s="28"/>
      <c r="Y7" s="28"/>
      <c r="Z7" s="28"/>
      <c r="AA7" s="17">
        <f t="shared" ref="AA7:AA26" si="4">+Y7*Z7</f>
        <v>0</v>
      </c>
      <c r="AB7" s="83"/>
      <c r="AC7" s="29"/>
      <c r="AD7" s="30"/>
      <c r="AE7" s="30"/>
      <c r="AF7" s="30"/>
      <c r="AG7" s="30"/>
      <c r="AH7" s="19">
        <f t="shared" si="2"/>
        <v>0</v>
      </c>
    </row>
    <row r="8" spans="1:35" ht="36" customHeight="1">
      <c r="A8" s="21"/>
      <c r="B8" s="22"/>
      <c r="C8" s="22"/>
      <c r="D8" s="22"/>
      <c r="E8" s="22"/>
      <c r="F8" s="11">
        <f t="shared" si="0"/>
        <v>0</v>
      </c>
      <c r="H8" s="23"/>
      <c r="I8" s="24"/>
      <c r="J8" s="24"/>
      <c r="K8" s="24"/>
      <c r="L8" s="24"/>
      <c r="M8" s="13">
        <f t="shared" si="1"/>
        <v>0</v>
      </c>
      <c r="N8" s="83"/>
      <c r="O8" s="25"/>
      <c r="P8" s="26"/>
      <c r="Q8" s="26"/>
      <c r="R8" s="26"/>
      <c r="S8" s="26"/>
      <c r="T8" s="15">
        <f t="shared" si="3"/>
        <v>0</v>
      </c>
      <c r="U8" s="83"/>
      <c r="V8" s="27"/>
      <c r="W8" s="28"/>
      <c r="X8" s="28"/>
      <c r="Y8" s="28"/>
      <c r="Z8" s="28"/>
      <c r="AA8" s="17">
        <f t="shared" si="4"/>
        <v>0</v>
      </c>
      <c r="AB8" s="83"/>
      <c r="AC8" s="29"/>
      <c r="AD8" s="30"/>
      <c r="AE8" s="30"/>
      <c r="AF8" s="30"/>
      <c r="AG8" s="30"/>
      <c r="AH8" s="19">
        <f t="shared" si="2"/>
        <v>0</v>
      </c>
    </row>
    <row r="9" spans="1:35" ht="36" customHeight="1">
      <c r="A9" s="21"/>
      <c r="B9" s="22"/>
      <c r="C9" s="22"/>
      <c r="D9" s="22"/>
      <c r="E9" s="22"/>
      <c r="F9" s="11">
        <f t="shared" si="0"/>
        <v>0</v>
      </c>
      <c r="H9" s="23"/>
      <c r="I9" s="24"/>
      <c r="J9" s="24"/>
      <c r="K9" s="24"/>
      <c r="L9" s="24"/>
      <c r="M9" s="13">
        <f t="shared" si="1"/>
        <v>0</v>
      </c>
      <c r="N9" s="83"/>
      <c r="O9" s="25"/>
      <c r="P9" s="26"/>
      <c r="Q9" s="26"/>
      <c r="R9" s="26"/>
      <c r="S9" s="26"/>
      <c r="T9" s="15">
        <f t="shared" si="3"/>
        <v>0</v>
      </c>
      <c r="U9" s="83"/>
      <c r="V9" s="27"/>
      <c r="W9" s="28"/>
      <c r="X9" s="28"/>
      <c r="Y9" s="28"/>
      <c r="Z9" s="28"/>
      <c r="AA9" s="17">
        <f t="shared" si="4"/>
        <v>0</v>
      </c>
      <c r="AB9" s="83"/>
      <c r="AC9" s="29"/>
      <c r="AD9" s="30"/>
      <c r="AE9" s="30"/>
      <c r="AF9" s="30"/>
      <c r="AG9" s="30"/>
      <c r="AH9" s="19">
        <f t="shared" si="2"/>
        <v>0</v>
      </c>
    </row>
    <row r="10" spans="1:35" ht="36" customHeight="1">
      <c r="A10" s="21"/>
      <c r="B10" s="22"/>
      <c r="C10" s="22"/>
      <c r="D10" s="22"/>
      <c r="E10" s="22"/>
      <c r="F10" s="11">
        <f t="shared" si="0"/>
        <v>0</v>
      </c>
      <c r="H10" s="23"/>
      <c r="I10" s="24"/>
      <c r="J10" s="24"/>
      <c r="K10" s="24"/>
      <c r="L10" s="24"/>
      <c r="M10" s="13">
        <f t="shared" si="1"/>
        <v>0</v>
      </c>
      <c r="N10" s="83"/>
      <c r="O10" s="25"/>
      <c r="P10" s="26"/>
      <c r="Q10" s="26"/>
      <c r="R10" s="26"/>
      <c r="S10" s="26"/>
      <c r="T10" s="15">
        <f t="shared" si="3"/>
        <v>0</v>
      </c>
      <c r="U10" s="83"/>
      <c r="V10" s="27"/>
      <c r="W10" s="28"/>
      <c r="X10" s="28"/>
      <c r="Y10" s="28"/>
      <c r="Z10" s="28"/>
      <c r="AA10" s="17">
        <f t="shared" si="4"/>
        <v>0</v>
      </c>
      <c r="AB10" s="83"/>
      <c r="AC10" s="29"/>
      <c r="AD10" s="30"/>
      <c r="AE10" s="30"/>
      <c r="AF10" s="30"/>
      <c r="AG10" s="30"/>
      <c r="AH10" s="19">
        <f t="shared" si="2"/>
        <v>0</v>
      </c>
    </row>
    <row r="11" spans="1:35" ht="36" customHeight="1">
      <c r="A11" s="21"/>
      <c r="B11" s="22"/>
      <c r="C11" s="22"/>
      <c r="D11" s="22"/>
      <c r="E11" s="22"/>
      <c r="F11" s="11">
        <f t="shared" si="0"/>
        <v>0</v>
      </c>
      <c r="H11" s="23"/>
      <c r="I11" s="24"/>
      <c r="J11" s="24"/>
      <c r="K11" s="24"/>
      <c r="L11" s="24"/>
      <c r="M11" s="13">
        <f t="shared" si="1"/>
        <v>0</v>
      </c>
      <c r="N11" s="83"/>
      <c r="O11" s="25"/>
      <c r="P11" s="26"/>
      <c r="Q11" s="26"/>
      <c r="R11" s="26"/>
      <c r="S11" s="26"/>
      <c r="T11" s="15">
        <f t="shared" si="3"/>
        <v>0</v>
      </c>
      <c r="U11" s="83"/>
      <c r="V11" s="27"/>
      <c r="W11" s="28"/>
      <c r="X11" s="28"/>
      <c r="Y11" s="28"/>
      <c r="Z11" s="28"/>
      <c r="AA11" s="17">
        <f t="shared" si="4"/>
        <v>0</v>
      </c>
      <c r="AB11" s="83"/>
      <c r="AC11" s="29"/>
      <c r="AD11" s="30"/>
      <c r="AE11" s="30"/>
      <c r="AF11" s="30"/>
      <c r="AG11" s="30"/>
      <c r="AH11" s="19">
        <f t="shared" si="2"/>
        <v>0</v>
      </c>
    </row>
    <row r="12" spans="1:35" ht="36" customHeight="1">
      <c r="A12" s="21"/>
      <c r="B12" s="22"/>
      <c r="C12" s="22"/>
      <c r="D12" s="22"/>
      <c r="E12" s="22"/>
      <c r="F12" s="11">
        <f t="shared" si="0"/>
        <v>0</v>
      </c>
      <c r="H12" s="23"/>
      <c r="I12" s="24"/>
      <c r="J12" s="24"/>
      <c r="K12" s="24"/>
      <c r="L12" s="24"/>
      <c r="M12" s="13">
        <f t="shared" si="1"/>
        <v>0</v>
      </c>
      <c r="N12" s="83"/>
      <c r="O12" s="25"/>
      <c r="P12" s="26"/>
      <c r="Q12" s="26"/>
      <c r="R12" s="26"/>
      <c r="S12" s="26"/>
      <c r="T12" s="15">
        <f t="shared" si="3"/>
        <v>0</v>
      </c>
      <c r="U12" s="83"/>
      <c r="V12" s="27"/>
      <c r="W12" s="28"/>
      <c r="X12" s="28"/>
      <c r="Y12" s="28"/>
      <c r="Z12" s="28"/>
      <c r="AA12" s="17">
        <f t="shared" si="4"/>
        <v>0</v>
      </c>
      <c r="AB12" s="83"/>
      <c r="AC12" s="29"/>
      <c r="AD12" s="30"/>
      <c r="AE12" s="30"/>
      <c r="AF12" s="30"/>
      <c r="AG12" s="30"/>
      <c r="AH12" s="19">
        <f t="shared" si="2"/>
        <v>0</v>
      </c>
    </row>
    <row r="13" spans="1:35" ht="36" customHeight="1">
      <c r="A13" s="21"/>
      <c r="B13" s="22"/>
      <c r="C13" s="22"/>
      <c r="D13" s="22"/>
      <c r="E13" s="22"/>
      <c r="F13" s="11">
        <f t="shared" si="0"/>
        <v>0</v>
      </c>
      <c r="H13" s="23"/>
      <c r="I13" s="24"/>
      <c r="J13" s="24"/>
      <c r="K13" s="24"/>
      <c r="L13" s="24"/>
      <c r="M13" s="13">
        <f t="shared" si="1"/>
        <v>0</v>
      </c>
      <c r="N13" s="83"/>
      <c r="O13" s="25"/>
      <c r="P13" s="26"/>
      <c r="Q13" s="26"/>
      <c r="R13" s="26"/>
      <c r="S13" s="26"/>
      <c r="T13" s="15">
        <f t="shared" si="3"/>
        <v>0</v>
      </c>
      <c r="U13" s="83"/>
      <c r="V13" s="27"/>
      <c r="W13" s="28"/>
      <c r="X13" s="28"/>
      <c r="Y13" s="28"/>
      <c r="Z13" s="28"/>
      <c r="AA13" s="17">
        <f t="shared" si="4"/>
        <v>0</v>
      </c>
      <c r="AB13" s="83"/>
      <c r="AC13" s="29"/>
      <c r="AD13" s="30"/>
      <c r="AE13" s="30"/>
      <c r="AF13" s="30"/>
      <c r="AG13" s="30"/>
      <c r="AH13" s="19">
        <f t="shared" si="2"/>
        <v>0</v>
      </c>
    </row>
    <row r="14" spans="1:35" ht="36" customHeight="1">
      <c r="A14" s="21"/>
      <c r="B14" s="22"/>
      <c r="C14" s="22"/>
      <c r="D14" s="22"/>
      <c r="E14" s="22"/>
      <c r="F14" s="11">
        <f t="shared" si="0"/>
        <v>0</v>
      </c>
      <c r="H14" s="23"/>
      <c r="I14" s="24"/>
      <c r="J14" s="24"/>
      <c r="K14" s="24"/>
      <c r="L14" s="24"/>
      <c r="M14" s="13">
        <f t="shared" si="1"/>
        <v>0</v>
      </c>
      <c r="N14" s="83"/>
      <c r="O14" s="25"/>
      <c r="P14" s="26"/>
      <c r="Q14" s="26"/>
      <c r="R14" s="26"/>
      <c r="S14" s="26"/>
      <c r="T14" s="15">
        <f t="shared" si="3"/>
        <v>0</v>
      </c>
      <c r="U14" s="83"/>
      <c r="V14" s="27"/>
      <c r="W14" s="28"/>
      <c r="X14" s="28"/>
      <c r="Y14" s="28"/>
      <c r="Z14" s="28"/>
      <c r="AA14" s="17">
        <f t="shared" si="4"/>
        <v>0</v>
      </c>
      <c r="AB14" s="83"/>
      <c r="AC14" s="29"/>
      <c r="AD14" s="30"/>
      <c r="AE14" s="30"/>
      <c r="AF14" s="30"/>
      <c r="AG14" s="30"/>
      <c r="AH14" s="19">
        <f t="shared" si="2"/>
        <v>0</v>
      </c>
    </row>
    <row r="15" spans="1:35" ht="36" customHeight="1">
      <c r="A15" s="21"/>
      <c r="B15" s="22"/>
      <c r="C15" s="22"/>
      <c r="D15" s="22"/>
      <c r="E15" s="22"/>
      <c r="F15" s="11">
        <f t="shared" si="0"/>
        <v>0</v>
      </c>
      <c r="H15" s="23"/>
      <c r="I15" s="24"/>
      <c r="J15" s="24"/>
      <c r="K15" s="24"/>
      <c r="L15" s="24"/>
      <c r="M15" s="13">
        <f t="shared" si="1"/>
        <v>0</v>
      </c>
      <c r="N15" s="83"/>
      <c r="O15" s="25"/>
      <c r="P15" s="26"/>
      <c r="Q15" s="26"/>
      <c r="R15" s="26"/>
      <c r="S15" s="26"/>
      <c r="T15" s="15">
        <f t="shared" si="3"/>
        <v>0</v>
      </c>
      <c r="U15" s="83"/>
      <c r="V15" s="27"/>
      <c r="W15" s="28"/>
      <c r="X15" s="28"/>
      <c r="Y15" s="28"/>
      <c r="Z15" s="28"/>
      <c r="AA15" s="17">
        <f t="shared" si="4"/>
        <v>0</v>
      </c>
      <c r="AB15" s="83"/>
      <c r="AC15" s="29"/>
      <c r="AD15" s="30"/>
      <c r="AE15" s="30"/>
      <c r="AF15" s="30"/>
      <c r="AG15" s="30"/>
      <c r="AH15" s="19">
        <f t="shared" si="2"/>
        <v>0</v>
      </c>
    </row>
    <row r="16" spans="1:35" ht="36" customHeight="1">
      <c r="A16" s="21"/>
      <c r="B16" s="22"/>
      <c r="C16" s="22"/>
      <c r="D16" s="22"/>
      <c r="E16" s="22"/>
      <c r="F16" s="11">
        <f t="shared" si="0"/>
        <v>0</v>
      </c>
      <c r="H16" s="23"/>
      <c r="I16" s="24"/>
      <c r="J16" s="24"/>
      <c r="K16" s="24"/>
      <c r="L16" s="24"/>
      <c r="M16" s="13">
        <f t="shared" si="1"/>
        <v>0</v>
      </c>
      <c r="N16" s="83"/>
      <c r="O16" s="25"/>
      <c r="P16" s="26"/>
      <c r="Q16" s="26"/>
      <c r="R16" s="26"/>
      <c r="S16" s="26"/>
      <c r="T16" s="15">
        <f t="shared" si="3"/>
        <v>0</v>
      </c>
      <c r="U16" s="83"/>
      <c r="V16" s="27"/>
      <c r="W16" s="28"/>
      <c r="X16" s="28"/>
      <c r="Y16" s="28"/>
      <c r="Z16" s="28"/>
      <c r="AA16" s="17">
        <f t="shared" si="4"/>
        <v>0</v>
      </c>
      <c r="AB16" s="83"/>
      <c r="AC16" s="29"/>
      <c r="AD16" s="30"/>
      <c r="AE16" s="30"/>
      <c r="AF16" s="30"/>
      <c r="AG16" s="30"/>
      <c r="AH16" s="19">
        <f t="shared" si="2"/>
        <v>0</v>
      </c>
    </row>
    <row r="17" spans="1:34" ht="36" customHeight="1">
      <c r="A17" s="21"/>
      <c r="B17" s="22"/>
      <c r="C17" s="22"/>
      <c r="D17" s="22"/>
      <c r="E17" s="22"/>
      <c r="F17" s="11">
        <f t="shared" si="0"/>
        <v>0</v>
      </c>
      <c r="H17" s="23"/>
      <c r="I17" s="24"/>
      <c r="J17" s="24"/>
      <c r="K17" s="24"/>
      <c r="L17" s="24"/>
      <c r="M17" s="13">
        <f t="shared" si="1"/>
        <v>0</v>
      </c>
      <c r="N17" s="83"/>
      <c r="O17" s="25"/>
      <c r="P17" s="26"/>
      <c r="Q17" s="26"/>
      <c r="R17" s="26"/>
      <c r="S17" s="26"/>
      <c r="T17" s="15">
        <f t="shared" si="3"/>
        <v>0</v>
      </c>
      <c r="U17" s="83"/>
      <c r="V17" s="27"/>
      <c r="W17" s="28"/>
      <c r="X17" s="28"/>
      <c r="Y17" s="28"/>
      <c r="Z17" s="28"/>
      <c r="AA17" s="17">
        <f t="shared" si="4"/>
        <v>0</v>
      </c>
      <c r="AB17" s="83"/>
      <c r="AC17" s="29"/>
      <c r="AD17" s="30"/>
      <c r="AE17" s="30"/>
      <c r="AF17" s="30"/>
      <c r="AG17" s="30"/>
      <c r="AH17" s="19">
        <f t="shared" si="2"/>
        <v>0</v>
      </c>
    </row>
    <row r="18" spans="1:34" ht="36" customHeight="1">
      <c r="A18" s="21"/>
      <c r="B18" s="22"/>
      <c r="C18" s="22"/>
      <c r="D18" s="22"/>
      <c r="E18" s="22"/>
      <c r="F18" s="11">
        <f t="shared" si="0"/>
        <v>0</v>
      </c>
      <c r="H18" s="23"/>
      <c r="I18" s="24"/>
      <c r="J18" s="24"/>
      <c r="K18" s="24"/>
      <c r="L18" s="24"/>
      <c r="M18" s="13">
        <f t="shared" si="1"/>
        <v>0</v>
      </c>
      <c r="N18" s="83"/>
      <c r="O18" s="25"/>
      <c r="P18" s="26"/>
      <c r="Q18" s="26"/>
      <c r="R18" s="26"/>
      <c r="S18" s="26"/>
      <c r="T18" s="15">
        <f t="shared" si="3"/>
        <v>0</v>
      </c>
      <c r="U18" s="83"/>
      <c r="V18" s="27"/>
      <c r="W18" s="28"/>
      <c r="X18" s="28"/>
      <c r="Y18" s="28"/>
      <c r="Z18" s="28"/>
      <c r="AA18" s="17">
        <f t="shared" si="4"/>
        <v>0</v>
      </c>
      <c r="AB18" s="83"/>
      <c r="AC18" s="29"/>
      <c r="AD18" s="30"/>
      <c r="AE18" s="30"/>
      <c r="AF18" s="30"/>
      <c r="AG18" s="30"/>
      <c r="AH18" s="19">
        <f t="shared" si="2"/>
        <v>0</v>
      </c>
    </row>
    <row r="19" spans="1:34" ht="36" customHeight="1">
      <c r="A19" s="21"/>
      <c r="B19" s="22"/>
      <c r="C19" s="22"/>
      <c r="D19" s="22"/>
      <c r="E19" s="22"/>
      <c r="F19" s="11">
        <f t="shared" si="0"/>
        <v>0</v>
      </c>
      <c r="H19" s="23"/>
      <c r="I19" s="24"/>
      <c r="J19" s="24"/>
      <c r="K19" s="24"/>
      <c r="L19" s="24"/>
      <c r="M19" s="13">
        <f t="shared" si="1"/>
        <v>0</v>
      </c>
      <c r="N19" s="83"/>
      <c r="O19" s="25"/>
      <c r="P19" s="26"/>
      <c r="Q19" s="26"/>
      <c r="R19" s="26"/>
      <c r="S19" s="26"/>
      <c r="T19" s="15">
        <f t="shared" si="3"/>
        <v>0</v>
      </c>
      <c r="U19" s="83"/>
      <c r="V19" s="27"/>
      <c r="W19" s="28"/>
      <c r="X19" s="28"/>
      <c r="Y19" s="28"/>
      <c r="Z19" s="28"/>
      <c r="AA19" s="17">
        <f t="shared" si="4"/>
        <v>0</v>
      </c>
      <c r="AB19" s="83"/>
      <c r="AC19" s="29"/>
      <c r="AD19" s="30"/>
      <c r="AE19" s="30"/>
      <c r="AF19" s="30"/>
      <c r="AG19" s="30"/>
      <c r="AH19" s="19">
        <f t="shared" si="2"/>
        <v>0</v>
      </c>
    </row>
    <row r="20" spans="1:34" ht="36" customHeight="1">
      <c r="A20" s="21"/>
      <c r="B20" s="22"/>
      <c r="C20" s="22"/>
      <c r="D20" s="22"/>
      <c r="E20" s="22"/>
      <c r="F20" s="11">
        <f t="shared" si="0"/>
        <v>0</v>
      </c>
      <c r="H20" s="23"/>
      <c r="I20" s="24"/>
      <c r="J20" s="24"/>
      <c r="K20" s="24"/>
      <c r="L20" s="24"/>
      <c r="M20" s="13">
        <f t="shared" si="1"/>
        <v>0</v>
      </c>
      <c r="N20" s="83"/>
      <c r="O20" s="25"/>
      <c r="P20" s="26"/>
      <c r="Q20" s="26"/>
      <c r="R20" s="26"/>
      <c r="S20" s="26"/>
      <c r="T20" s="15">
        <f t="shared" si="3"/>
        <v>0</v>
      </c>
      <c r="U20" s="83"/>
      <c r="V20" s="27"/>
      <c r="W20" s="28"/>
      <c r="X20" s="28"/>
      <c r="Y20" s="28"/>
      <c r="Z20" s="28"/>
      <c r="AA20" s="17">
        <f t="shared" si="4"/>
        <v>0</v>
      </c>
      <c r="AB20" s="83"/>
      <c r="AC20" s="29"/>
      <c r="AD20" s="30"/>
      <c r="AE20" s="30"/>
      <c r="AF20" s="30"/>
      <c r="AG20" s="30"/>
      <c r="AH20" s="19">
        <f t="shared" si="2"/>
        <v>0</v>
      </c>
    </row>
    <row r="21" spans="1:34" ht="36" customHeight="1">
      <c r="A21" s="21"/>
      <c r="B21" s="22"/>
      <c r="C21" s="22"/>
      <c r="D21" s="22"/>
      <c r="E21" s="22"/>
      <c r="F21" s="11">
        <f t="shared" si="0"/>
        <v>0</v>
      </c>
      <c r="H21" s="23"/>
      <c r="I21" s="24"/>
      <c r="J21" s="24"/>
      <c r="K21" s="24"/>
      <c r="L21" s="24"/>
      <c r="M21" s="13">
        <f t="shared" si="1"/>
        <v>0</v>
      </c>
      <c r="N21" s="83"/>
      <c r="O21" s="25"/>
      <c r="P21" s="26"/>
      <c r="Q21" s="26"/>
      <c r="R21" s="26"/>
      <c r="S21" s="26"/>
      <c r="T21" s="15">
        <f t="shared" si="3"/>
        <v>0</v>
      </c>
      <c r="U21" s="83"/>
      <c r="V21" s="27"/>
      <c r="W21" s="28"/>
      <c r="X21" s="28"/>
      <c r="Y21" s="28"/>
      <c r="Z21" s="28"/>
      <c r="AA21" s="17">
        <f t="shared" si="4"/>
        <v>0</v>
      </c>
      <c r="AB21" s="83"/>
      <c r="AC21" s="29"/>
      <c r="AD21" s="30"/>
      <c r="AE21" s="30"/>
      <c r="AF21" s="30"/>
      <c r="AG21" s="30"/>
      <c r="AH21" s="19">
        <f t="shared" si="2"/>
        <v>0</v>
      </c>
    </row>
    <row r="22" spans="1:34" ht="36" customHeight="1">
      <c r="A22" s="21"/>
      <c r="B22" s="22"/>
      <c r="C22" s="22"/>
      <c r="D22" s="22"/>
      <c r="E22" s="22"/>
      <c r="F22" s="11">
        <f t="shared" si="0"/>
        <v>0</v>
      </c>
      <c r="H22" s="23"/>
      <c r="I22" s="24"/>
      <c r="J22" s="24"/>
      <c r="K22" s="24"/>
      <c r="L22" s="24"/>
      <c r="M22" s="13">
        <f t="shared" si="1"/>
        <v>0</v>
      </c>
      <c r="N22" s="83"/>
      <c r="O22" s="25"/>
      <c r="P22" s="26"/>
      <c r="Q22" s="26"/>
      <c r="R22" s="26"/>
      <c r="S22" s="26"/>
      <c r="T22" s="15">
        <f t="shared" si="3"/>
        <v>0</v>
      </c>
      <c r="U22" s="83"/>
      <c r="V22" s="27"/>
      <c r="W22" s="28"/>
      <c r="X22" s="28"/>
      <c r="Y22" s="28"/>
      <c r="Z22" s="28"/>
      <c r="AA22" s="17">
        <f t="shared" si="4"/>
        <v>0</v>
      </c>
      <c r="AB22" s="83"/>
      <c r="AC22" s="29"/>
      <c r="AD22" s="30"/>
      <c r="AE22" s="30"/>
      <c r="AF22" s="30"/>
      <c r="AG22" s="30"/>
      <c r="AH22" s="19">
        <f t="shared" si="2"/>
        <v>0</v>
      </c>
    </row>
    <row r="23" spans="1:34" ht="36" customHeight="1">
      <c r="A23" s="21"/>
      <c r="B23" s="22"/>
      <c r="C23" s="22"/>
      <c r="D23" s="22"/>
      <c r="E23" s="22"/>
      <c r="F23" s="11">
        <f t="shared" si="0"/>
        <v>0</v>
      </c>
      <c r="H23" s="23"/>
      <c r="I23" s="24"/>
      <c r="J23" s="24"/>
      <c r="K23" s="24"/>
      <c r="L23" s="24"/>
      <c r="M23" s="13">
        <f t="shared" si="1"/>
        <v>0</v>
      </c>
      <c r="N23" s="83"/>
      <c r="O23" s="25"/>
      <c r="P23" s="26"/>
      <c r="Q23" s="26"/>
      <c r="R23" s="26"/>
      <c r="S23" s="26"/>
      <c r="T23" s="15">
        <f t="shared" si="3"/>
        <v>0</v>
      </c>
      <c r="U23" s="83"/>
      <c r="V23" s="27"/>
      <c r="W23" s="28"/>
      <c r="X23" s="28"/>
      <c r="Y23" s="28"/>
      <c r="Z23" s="28"/>
      <c r="AA23" s="17">
        <f t="shared" si="4"/>
        <v>0</v>
      </c>
      <c r="AB23" s="83"/>
      <c r="AC23" s="29"/>
      <c r="AD23" s="30"/>
      <c r="AE23" s="30"/>
      <c r="AF23" s="30"/>
      <c r="AG23" s="30"/>
      <c r="AH23" s="19">
        <f t="shared" si="2"/>
        <v>0</v>
      </c>
    </row>
    <row r="24" spans="1:34" ht="36" customHeight="1">
      <c r="A24" s="21"/>
      <c r="B24" s="22"/>
      <c r="C24" s="22"/>
      <c r="D24" s="22"/>
      <c r="E24" s="22"/>
      <c r="F24" s="11">
        <f t="shared" si="0"/>
        <v>0</v>
      </c>
      <c r="H24" s="23"/>
      <c r="I24" s="24"/>
      <c r="J24" s="24"/>
      <c r="K24" s="24"/>
      <c r="L24" s="24"/>
      <c r="M24" s="13">
        <f t="shared" si="1"/>
        <v>0</v>
      </c>
      <c r="N24" s="83"/>
      <c r="O24" s="25"/>
      <c r="P24" s="26"/>
      <c r="Q24" s="26"/>
      <c r="R24" s="26"/>
      <c r="S24" s="26"/>
      <c r="T24" s="15">
        <f t="shared" si="3"/>
        <v>0</v>
      </c>
      <c r="U24" s="83"/>
      <c r="V24" s="27"/>
      <c r="W24" s="28"/>
      <c r="X24" s="28"/>
      <c r="Y24" s="28"/>
      <c r="Z24" s="28"/>
      <c r="AA24" s="17">
        <f t="shared" si="4"/>
        <v>0</v>
      </c>
      <c r="AB24" s="83"/>
      <c r="AC24" s="29"/>
      <c r="AD24" s="30"/>
      <c r="AE24" s="30"/>
      <c r="AF24" s="30"/>
      <c r="AG24" s="30"/>
      <c r="AH24" s="19">
        <f t="shared" si="2"/>
        <v>0</v>
      </c>
    </row>
    <row r="25" spans="1:34" ht="36" customHeight="1">
      <c r="A25" s="21"/>
      <c r="B25" s="22"/>
      <c r="C25" s="22"/>
      <c r="D25" s="22"/>
      <c r="E25" s="22"/>
      <c r="F25" s="11">
        <f t="shared" si="0"/>
        <v>0</v>
      </c>
      <c r="H25" s="23"/>
      <c r="I25" s="24"/>
      <c r="J25" s="24"/>
      <c r="K25" s="24"/>
      <c r="L25" s="24"/>
      <c r="M25" s="13">
        <f t="shared" si="1"/>
        <v>0</v>
      </c>
      <c r="N25" s="83"/>
      <c r="O25" s="25"/>
      <c r="P25" s="26"/>
      <c r="Q25" s="26"/>
      <c r="R25" s="26"/>
      <c r="S25" s="26"/>
      <c r="T25" s="15">
        <f t="shared" si="3"/>
        <v>0</v>
      </c>
      <c r="U25" s="83"/>
      <c r="V25" s="27"/>
      <c r="W25" s="28"/>
      <c r="X25" s="28"/>
      <c r="Y25" s="28"/>
      <c r="Z25" s="28"/>
      <c r="AA25" s="17">
        <f t="shared" si="4"/>
        <v>0</v>
      </c>
      <c r="AB25" s="83"/>
      <c r="AC25" s="29"/>
      <c r="AD25" s="30"/>
      <c r="AE25" s="30"/>
      <c r="AF25" s="30"/>
      <c r="AG25" s="30"/>
      <c r="AH25" s="19">
        <f t="shared" si="2"/>
        <v>0</v>
      </c>
    </row>
    <row r="26" spans="1:34" ht="36" customHeight="1">
      <c r="A26" s="21"/>
      <c r="B26" s="22"/>
      <c r="C26" s="22"/>
      <c r="D26" s="22"/>
      <c r="E26" s="22"/>
      <c r="F26" s="11">
        <f t="shared" si="0"/>
        <v>0</v>
      </c>
      <c r="H26" s="23"/>
      <c r="I26" s="24"/>
      <c r="J26" s="24"/>
      <c r="K26" s="24"/>
      <c r="L26" s="24"/>
      <c r="M26" s="13">
        <f t="shared" si="1"/>
        <v>0</v>
      </c>
      <c r="N26" s="83"/>
      <c r="O26" s="25"/>
      <c r="P26" s="26"/>
      <c r="Q26" s="26"/>
      <c r="R26" s="26"/>
      <c r="S26" s="26"/>
      <c r="T26" s="15">
        <f t="shared" si="3"/>
        <v>0</v>
      </c>
      <c r="U26" s="83"/>
      <c r="V26" s="27"/>
      <c r="W26" s="28"/>
      <c r="X26" s="28"/>
      <c r="Y26" s="28"/>
      <c r="Z26" s="28"/>
      <c r="AA26" s="17">
        <f t="shared" si="4"/>
        <v>0</v>
      </c>
      <c r="AB26" s="83"/>
      <c r="AC26" s="29"/>
      <c r="AD26" s="30"/>
      <c r="AE26" s="30"/>
      <c r="AF26" s="30"/>
      <c r="AG26" s="30"/>
      <c r="AH26" s="19">
        <f t="shared" si="2"/>
        <v>0</v>
      </c>
    </row>
    <row r="27" spans="1:34" ht="36" customHeight="1" thickBot="1">
      <c r="A27" s="1"/>
      <c r="B27" s="2"/>
      <c r="C27" s="2"/>
      <c r="D27" s="2"/>
      <c r="E27" s="2" t="s">
        <v>39</v>
      </c>
      <c r="F27" s="12">
        <f>SUM(F4:F12)</f>
        <v>0</v>
      </c>
      <c r="H27" s="3"/>
      <c r="I27" s="4"/>
      <c r="J27" s="4"/>
      <c r="K27" s="4"/>
      <c r="L27" s="4" t="s">
        <v>39</v>
      </c>
      <c r="M27" s="14">
        <f>SUM(M4:M26)</f>
        <v>0</v>
      </c>
      <c r="N27" s="83"/>
      <c r="O27" s="5"/>
      <c r="P27" s="6"/>
      <c r="Q27" s="6"/>
      <c r="R27" s="6"/>
      <c r="S27" s="6" t="s">
        <v>39</v>
      </c>
      <c r="T27" s="16">
        <f>SUM(T4:T26)</f>
        <v>0</v>
      </c>
      <c r="U27" s="83"/>
      <c r="V27" s="7"/>
      <c r="W27" s="8"/>
      <c r="X27" s="8"/>
      <c r="Y27" s="8"/>
      <c r="Z27" s="8" t="s">
        <v>39</v>
      </c>
      <c r="AA27" s="18">
        <f>SUM(AA4:AA26)</f>
        <v>0</v>
      </c>
      <c r="AB27" s="83"/>
      <c r="AC27" s="9"/>
      <c r="AD27" s="10"/>
      <c r="AE27" s="10"/>
      <c r="AF27" s="10"/>
      <c r="AG27" s="10" t="s">
        <v>39</v>
      </c>
      <c r="AH27" s="20">
        <f>SUM(AH4:AH26)</f>
        <v>0</v>
      </c>
    </row>
    <row r="28" spans="1:34" s="38" customFormat="1">
      <c r="N28" s="84"/>
      <c r="U28" s="84"/>
      <c r="AB28" s="84"/>
    </row>
    <row r="29" spans="1:34" s="38" customFormat="1">
      <c r="N29" s="84"/>
      <c r="U29" s="84"/>
      <c r="AB29" s="84"/>
    </row>
    <row r="30" spans="1:34" s="38" customFormat="1">
      <c r="A30" s="85"/>
      <c r="B30" s="85"/>
      <c r="C30" s="85"/>
      <c r="D30" s="85"/>
      <c r="E30" s="85"/>
      <c r="F30" s="85"/>
      <c r="N30" s="84"/>
      <c r="U30" s="84"/>
      <c r="AB30" s="84"/>
    </row>
    <row r="31" spans="1:34" s="38" customFormat="1" ht="15" customHeight="1">
      <c r="H31" s="87" t="s">
        <v>44</v>
      </c>
      <c r="I31" s="88"/>
      <c r="J31" s="88"/>
      <c r="K31" s="88"/>
      <c r="L31" s="88"/>
      <c r="M31" s="89"/>
      <c r="N31" s="84"/>
      <c r="U31" s="84"/>
      <c r="AB31" s="84"/>
    </row>
    <row r="32" spans="1:34" s="38" customFormat="1" ht="15" customHeight="1">
      <c r="H32" s="90"/>
      <c r="I32" s="86"/>
      <c r="J32" s="86"/>
      <c r="K32" s="86"/>
      <c r="L32" s="86"/>
      <c r="M32" s="91"/>
      <c r="N32" s="84"/>
      <c r="U32" s="84"/>
      <c r="AB32" s="84"/>
    </row>
    <row r="33" spans="1:28" s="38" customFormat="1" ht="15" customHeight="1">
      <c r="H33" s="90"/>
      <c r="I33" s="86"/>
      <c r="J33" s="86"/>
      <c r="K33" s="86"/>
      <c r="L33" s="86"/>
      <c r="M33" s="91"/>
      <c r="N33" s="84"/>
      <c r="U33" s="84"/>
      <c r="AB33" s="84"/>
    </row>
    <row r="34" spans="1:28" s="38" customFormat="1" ht="15" customHeight="1">
      <c r="H34" s="90"/>
      <c r="I34" s="86"/>
      <c r="J34" s="86"/>
      <c r="K34" s="86"/>
      <c r="L34" s="86"/>
      <c r="M34" s="91"/>
      <c r="N34" s="84"/>
      <c r="U34" s="84"/>
      <c r="AB34" s="84"/>
    </row>
    <row r="35" spans="1:28" s="38" customFormat="1" ht="15" customHeight="1">
      <c r="H35" s="90"/>
      <c r="I35" s="86"/>
      <c r="J35" s="86"/>
      <c r="K35" s="86"/>
      <c r="L35" s="86"/>
      <c r="M35" s="91"/>
      <c r="N35" s="84"/>
      <c r="U35" s="84"/>
      <c r="AB35" s="84"/>
    </row>
    <row r="36" spans="1:28" s="38" customFormat="1" ht="15" customHeight="1">
      <c r="H36" s="90"/>
      <c r="I36" s="86"/>
      <c r="J36" s="86"/>
      <c r="K36" s="86"/>
      <c r="L36" s="86"/>
      <c r="M36" s="91"/>
      <c r="N36" s="84"/>
      <c r="U36" s="84"/>
      <c r="AB36" s="84"/>
    </row>
    <row r="37" spans="1:28" s="38" customFormat="1">
      <c r="H37" s="90"/>
      <c r="I37" s="86"/>
      <c r="J37" s="86"/>
      <c r="K37" s="86"/>
      <c r="L37" s="86"/>
      <c r="M37" s="91"/>
      <c r="N37" s="84"/>
      <c r="U37" s="84"/>
      <c r="AB37" s="84"/>
    </row>
    <row r="38" spans="1:28" s="38" customFormat="1">
      <c r="H38" s="90"/>
      <c r="I38" s="86"/>
      <c r="J38" s="86"/>
      <c r="K38" s="86"/>
      <c r="L38" s="86"/>
      <c r="M38" s="91"/>
      <c r="N38" s="84"/>
      <c r="U38" s="84"/>
      <c r="AB38" s="84"/>
    </row>
    <row r="39" spans="1:28" s="38" customFormat="1">
      <c r="H39" s="92"/>
      <c r="I39" s="93"/>
      <c r="J39" s="93"/>
      <c r="K39" s="93"/>
      <c r="L39" s="93"/>
      <c r="M39" s="94"/>
      <c r="N39" s="84"/>
      <c r="U39" s="84"/>
      <c r="AB39" s="84"/>
    </row>
    <row r="40" spans="1:28" s="38" customFormat="1">
      <c r="N40" s="84"/>
      <c r="U40" s="84"/>
      <c r="AB40" s="84"/>
    </row>
    <row r="41" spans="1:28" s="38" customFormat="1">
      <c r="N41" s="84"/>
      <c r="U41" s="84"/>
      <c r="AB41" s="84"/>
    </row>
    <row r="42" spans="1:28" s="38" customFormat="1">
      <c r="N42" s="84"/>
      <c r="U42" s="84"/>
      <c r="AB42" s="84"/>
    </row>
    <row r="43" spans="1:28" s="38" customFormat="1">
      <c r="N43" s="84"/>
      <c r="U43" s="84"/>
      <c r="AB43" s="84"/>
    </row>
    <row r="44" spans="1:28" s="38" customFormat="1">
      <c r="N44" s="84"/>
      <c r="U44" s="84"/>
      <c r="AB44" s="84"/>
    </row>
    <row r="45" spans="1:28" s="38" customFormat="1">
      <c r="N45" s="84"/>
      <c r="U45" s="84"/>
      <c r="AB45" s="84"/>
    </row>
    <row r="46" spans="1:28" s="38" customFormat="1">
      <c r="A46" s="85"/>
      <c r="B46" s="85"/>
      <c r="C46" s="85"/>
      <c r="D46" s="85"/>
      <c r="E46" s="85"/>
      <c r="F46" s="85"/>
      <c r="N46" s="84"/>
      <c r="U46" s="84"/>
      <c r="AB46" s="84"/>
    </row>
    <row r="47" spans="1:28" s="38" customFormat="1">
      <c r="N47" s="84"/>
      <c r="U47" s="84"/>
      <c r="AB47" s="84"/>
    </row>
  </sheetData>
  <sheetProtection algorithmName="SHA-512" hashValue="QYIKkrxiMOWIoQCI57cF3qJpotDKuhU14eW/YO/6grxMfcM75Zeb0S4G5unYiLsS3FVBYYPrDf+85sQ8mBG89A==" saltValue="KYgYnd3xQPlW4qT6W898Bg==" spinCount="100000" sheet="1" objects="1" scenarios="1"/>
  <mergeCells count="6">
    <mergeCell ref="H31:M39"/>
    <mergeCell ref="A1:F2"/>
    <mergeCell ref="H1:M2"/>
    <mergeCell ref="O1:T2"/>
    <mergeCell ref="V1:AA2"/>
    <mergeCell ref="AC1:AH2"/>
  </mergeCells>
  <hyperlinks>
    <hyperlink ref="A1" location="resumen!B4" display="Registro de Ingresos"/>
    <hyperlink ref="H1:M2" location="resumen!B10" display="Registro de insumos"/>
    <hyperlink ref="O1:T2" location="resumen!B9" display="Registro de Mano de obra"/>
    <hyperlink ref="V1:AA2" location="resumen!B11" display="Registro de materiales"/>
    <hyperlink ref="AC1:AH2" location="resumen!B12" display="Registro de servicios"/>
    <hyperlink ref="A1:F2" location="resumen!E8" display="Registro de Ingreso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registros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Carlos Pena Guillen</dc:creator>
  <cp:lastModifiedBy>USUARIO</cp:lastModifiedBy>
  <cp:lastPrinted>2019-03-12T14:21:04Z</cp:lastPrinted>
  <dcterms:created xsi:type="dcterms:W3CDTF">2019-03-12T14:16:54Z</dcterms:created>
  <dcterms:modified xsi:type="dcterms:W3CDTF">2021-03-11T04:42:28Z</dcterms:modified>
</cp:coreProperties>
</file>