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1B66\"/>
    </mc:Choice>
  </mc:AlternateContent>
  <xr:revisionPtr revIDLastSave="0" documentId="8_{FE61AD28-21BB-4B3D-ADB9-5661094481AF}" xr6:coauthVersionLast="45" xr6:coauthVersionMax="45" xr10:uidLastSave="{00000000-0000-0000-0000-000000000000}"/>
  <bookViews>
    <workbookView xWindow="-120" yWindow="-120" windowWidth="15600" windowHeight="11760" firstSheet="1" activeTab="1" xr2:uid="{00000000-000D-0000-FFFF-FFFF00000000}"/>
  </bookViews>
  <sheets>
    <sheet name="Datos Generales Bitácora - PDS" sheetId="4" r:id="rId1"/>
    <sheet name="Criterios de la Bitácora" sheetId="6" r:id="rId2"/>
  </sheets>
  <externalReferences>
    <externalReference r:id="rId3"/>
  </externalReferences>
  <definedNames>
    <definedName name="Apersonales">'[1]DOCUMENTO POR ALUMNO'!$K$31</definedName>
    <definedName name="Asptecnicos">'[1]DOCUMENTO POR ALUMNO'!$K$189</definedName>
    <definedName name="Atenciongrupo">'[1]DOCUMENTO POR ALUMNO'!$K$150</definedName>
    <definedName name="Infodelazona">'[1]DOCUMENTO POR ALUMNO'!$K$262</definedName>
    <definedName name="X">'Criterios de la Bitácora'!$H$4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6" l="1"/>
  <c r="H22" i="6"/>
  <c r="I8" i="6"/>
  <c r="I14" i="6"/>
  <c r="H7" i="6"/>
  <c r="H8" i="6"/>
  <c r="H10" i="6"/>
  <c r="H12" i="6"/>
  <c r="H13" i="6"/>
  <c r="H14" i="6"/>
  <c r="H15" i="6"/>
  <c r="H16" i="6"/>
  <c r="H17" i="6"/>
  <c r="H18" i="6"/>
  <c r="H19" i="6"/>
  <c r="H20" i="6"/>
  <c r="H21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8" i="6"/>
  <c r="H39" i="6"/>
  <c r="H40" i="6"/>
  <c r="H41" i="6"/>
  <c r="H42" i="6"/>
  <c r="H43" i="6"/>
  <c r="H44" i="6"/>
  <c r="H45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" i="6"/>
  <c r="G13" i="6"/>
  <c r="G14" i="6"/>
  <c r="G15" i="6"/>
  <c r="G16" i="6"/>
  <c r="G17" i="6"/>
  <c r="G18" i="6"/>
  <c r="G19" i="6"/>
  <c r="G20" i="6"/>
  <c r="G21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8" i="6"/>
  <c r="G39" i="6"/>
  <c r="G40" i="6"/>
  <c r="G41" i="6"/>
  <c r="G42" i="6"/>
  <c r="G43" i="6"/>
  <c r="G44" i="6"/>
  <c r="G45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7" i="6"/>
  <c r="G8" i="6"/>
  <c r="G10" i="6"/>
  <c r="G12" i="6"/>
  <c r="G6" i="6"/>
  <c r="K8" i="6"/>
  <c r="O23" i="4"/>
  <c r="M23" i="4"/>
  <c r="M18" i="4"/>
  <c r="B3" i="6"/>
  <c r="M20" i="4"/>
  <c r="B2" i="6"/>
  <c r="M19" i="4"/>
  <c r="B4" i="6"/>
  <c r="J8" i="6"/>
</calcChain>
</file>

<file path=xl/sharedStrings.xml><?xml version="1.0" encoding="utf-8"?>
<sst xmlns="http://schemas.openxmlformats.org/spreadsheetml/2006/main" count="111" uniqueCount="71">
  <si>
    <r>
      <rPr>
        <b/>
        <sz val="14"/>
        <color indexed="9"/>
        <rFont val="Arial"/>
        <family val="2"/>
      </rPr>
      <t>INSTITUTO NACIONAL DE APRENDIZAJE</t>
    </r>
    <r>
      <rPr>
        <b/>
        <sz val="16"/>
        <color indexed="9"/>
        <rFont val="Arial"/>
        <family val="2"/>
      </rPr>
      <t xml:space="preserve"> </t>
    </r>
    <r>
      <rPr>
        <b/>
        <sz val="10"/>
        <color indexed="9"/>
        <rFont val="Arial"/>
        <family val="2"/>
      </rPr>
      <t xml:space="preserve">                                                                                                                                 NUCLEO DE TURISMO                                                                                                                                                                </t>
    </r>
  </si>
  <si>
    <t>Protocolo Específico para la Actividad Turística Temática y Turismo Aventura. Sector Turismo.</t>
  </si>
  <si>
    <t>P-005</t>
  </si>
  <si>
    <t>DATOS DE LA EMPRESA -- VERIFICACION LIMPIEZA Y DESINFECCION EQUIPOS EPES TURISMO AVENTURA</t>
  </si>
  <si>
    <t xml:space="preserve"> </t>
  </si>
  <si>
    <t>Nombre persona verificacion</t>
  </si>
  <si>
    <t>Ced:</t>
  </si>
  <si>
    <t xml:space="preserve">No. De Teléfono </t>
  </si>
  <si>
    <t>FECHAS DEL REGISTRO:</t>
  </si>
  <si>
    <t>DATOS DE LA EMPRESA</t>
  </si>
  <si>
    <t>NOMBRE DE LA EMPRESA:</t>
  </si>
  <si>
    <t>No. TELEFONO DE LA EMPRESA:</t>
  </si>
  <si>
    <t>ENCARGADO DE LOS EQUIPOS :</t>
  </si>
  <si>
    <t>CORREO ELECTRONICO:</t>
  </si>
  <si>
    <t>PERSONA RESPONSABLE GG</t>
  </si>
  <si>
    <t>OBJETIVO DEL INSTRUMENTO DE EVALUACIÓN</t>
  </si>
  <si>
    <t>Establecer los requisitos mínimos que permitan la reactivación del sector turismo de aventura en la alerta por COVID-19, específicamente las actividades turísticas temáticas y turismo aventura</t>
  </si>
  <si>
    <t>INSTRUCCIONES GENERALES:</t>
  </si>
  <si>
    <t>a. Es importante leer y analizar este formulario antes de que inicie su Práctica Supervisada, con el fin de tener un criterio más amplio acerca de los aspectos que deben ser tomados en cuenta.</t>
  </si>
  <si>
    <t>b. El cuadro que a continuación se le presenta contiene una serie de actividades productivas, para las cuales usted fue formado/a.  Se requiere que indique, marcando con “X”, aquellas en las que tuvo participación directa.</t>
  </si>
  <si>
    <t>c. En el cuadro de “Otras Actividades”, incluya aquellas que usted también ejecutó, pero que no se incluyeron en el cuadro.  Especifíque el nombre de cada una.</t>
  </si>
  <si>
    <t>d. En el espacio de “Observaciones”, anote todas aquellas que usted considere pertinente y que recojan su opinión general sobre la importancia y el aporte profesional obtenido durante la práctica en que participó.</t>
  </si>
  <si>
    <t xml:space="preserve">e. Abra la  hoja adjunta  "Criterios de la Bitacora" y proceda a realizar la valoración respectiva. </t>
  </si>
  <si>
    <t>f. Cuando haya terminado de completar el documento envíelo a la dirección de correo electrónico -------------------------------------  por favor.</t>
  </si>
  <si>
    <t>Cumple con lo solicitado encada item</t>
  </si>
  <si>
    <t>SI</t>
  </si>
  <si>
    <t xml:space="preserve">NO </t>
  </si>
  <si>
    <t>NO APLICA</t>
  </si>
  <si>
    <t>X</t>
  </si>
  <si>
    <t>ESTADO</t>
  </si>
  <si>
    <t>Horarios.</t>
  </si>
  <si>
    <t>El personal a cargo de la limpieza y desinfección de equipos EPES posee horarios establecidos de su jornada laboral</t>
  </si>
  <si>
    <t>El personal a cargo de la limpieza y desinfección de equipos EPES aplica los protocolos de lavado  de manos, estornudo, distanciamiento social y saludos antes, durante y despues de su jornada laboral</t>
  </si>
  <si>
    <t>El personal a cargo de la limpieza y desinfección de equipos EPES, conoce las horas de atencion de visitantes.</t>
  </si>
  <si>
    <t>El personal a cargo de la limpieza y desinfección de equipos EPES, prepara el lugar para entregar y recibir los equipos necesarios</t>
  </si>
  <si>
    <t>El personal a cargo de la limpieza y desinfección de equipos EPES, evidencia el control mediante bitácoras.</t>
  </si>
  <si>
    <t>Se encuentra información y material sobre prevención y contencion del virus.</t>
  </si>
  <si>
    <t>Personal Encargado</t>
  </si>
  <si>
    <t>Existe una(s) persona encargada (persona competente) de la limpieza y desinfeccion de los equipos EPES</t>
  </si>
  <si>
    <t>La persona competente posee capacitacion en mantenimiento y almacenaje de EPES</t>
  </si>
  <si>
    <t>La empresa posee un area de almacenamiento de equipo EPES</t>
  </si>
  <si>
    <t>La empresa posee un area de lavado y desinfeccion de equipo EPES</t>
  </si>
  <si>
    <t>La empresa posee un area de secado y cuarentena de equipos EPES</t>
  </si>
  <si>
    <t>La empresa mantiene señalizada las diferentes areas de almacenamiento, limpieza, desinfeccion y secado de los EPES.</t>
  </si>
  <si>
    <t>Los productos de limpieza y desinfección son los recomendados por el fabricante y ficha tecnica del EPES.</t>
  </si>
  <si>
    <t>La empresa utiliza cobertores y/o protectores para los EPES.</t>
  </si>
  <si>
    <t>La empresa limpia y desinfecta los cobertores y protectores de los EPES, posterior a cada uso.</t>
  </si>
  <si>
    <t>La empres utiliza sistemas de ozono para la desinfeccion de los equipos EPES.</t>
  </si>
  <si>
    <t>La empresa mantiene equipos en cuarentena según las recomendaciones del fabricante.</t>
  </si>
  <si>
    <t>Puntos Criticos</t>
  </si>
  <si>
    <t>El lugar de recepcion se limpia y desinfecta despues de cada contacto con visitantes</t>
  </si>
  <si>
    <t>La unidad de transporte es limpiada y desinfectada despues de cada trasbordo.</t>
  </si>
  <si>
    <t>Las zonas de colocacion de equipos EPES se limpian y desinfectan despues de cada uso.</t>
  </si>
  <si>
    <t>La empresa designa personal para las diferentes funciones a desempeñar:</t>
  </si>
  <si>
    <t>Recepción de clientes</t>
  </si>
  <si>
    <t>Entrega de EPES</t>
  </si>
  <si>
    <t>Colocacion de EPES</t>
  </si>
  <si>
    <t>Charla de Seguridad</t>
  </si>
  <si>
    <t>Desarrollo del Tour</t>
  </si>
  <si>
    <t>La empresa asigna a la(s)persona(s) a cargo de entregar a cada cliente el EPES limpio y desinfectado</t>
  </si>
  <si>
    <t>La entrega de EPES es según las medidas de sanitización y manejo correcto de equipos según recomendación del fabricante y ficha técnica.</t>
  </si>
  <si>
    <t xml:space="preserve">La empresa asigna un mínimo de responsables para realizar el ajuste apropiado a cada cliente de los EPES, previo y al finalizar la actividad, siguiendo los protocolos de seguridad e higiene. </t>
  </si>
  <si>
    <t>El colaborador utiliza los EPP requeridos para el servicio.</t>
  </si>
  <si>
    <t xml:space="preserve">El colaborador limita las conversaciones al mínimo necesario según la actividad. </t>
  </si>
  <si>
    <t>El colaborador desecha de manera adecuada los EPP utilizados.</t>
  </si>
  <si>
    <t>El colaborador brinda la charla de seguridad con el mínimo de distanciamiento social.</t>
  </si>
  <si>
    <t>El colaborador brinda la charla de seguridad en el lugar asignado para ese fin</t>
  </si>
  <si>
    <t>La empresa garantiza que si no se cumple el distanciamiento social, mantiene grupos en burbuja social.</t>
  </si>
  <si>
    <t>ASPECTOS TECNICOS</t>
  </si>
  <si>
    <t>OTRAS ACTIVIDADES POR VERIFICAR</t>
  </si>
  <si>
    <t xml:space="preserve">   OBSERVACIONES: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</si>
</sst>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b/>
      <sz val="16"/>
      <color indexed="9"/>
      <name val="Arial"/>
      <family val="2"/>
    </font>
    <font>
      <sz val="9"/>
      <name val="Arial"/>
      <family val="2"/>
    </font>
    <font>
      <b/>
      <sz val="8"/>
      <name val="Arial Unicode MS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theme="1"/>
      <name val="Arial Unicode MS"/>
      <family val="2"/>
    </font>
    <font>
      <b/>
      <sz val="8"/>
      <color theme="0"/>
      <name val="Arial Unicode MS"/>
      <family val="2"/>
    </font>
    <font>
      <b/>
      <sz val="12"/>
      <color theme="1"/>
      <name val="Calibri"/>
      <family val="2"/>
      <scheme val="minor"/>
    </font>
    <font>
      <b/>
      <sz val="10"/>
      <color rgb="FFFFFF00"/>
      <name val="Arial"/>
      <family val="2"/>
    </font>
    <font>
      <b/>
      <sz val="10"/>
      <color rgb="FFFFFF0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 Narrow"/>
      <family val="2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6"/>
      <color rgb="FF0070C0"/>
      <name val="Arial"/>
      <family val="2"/>
    </font>
    <font>
      <b/>
      <sz val="14"/>
      <color rgb="FF0070C0"/>
      <name val="Arial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b/>
      <sz val="14"/>
      <color theme="0"/>
      <name val="Aharoni"/>
    </font>
    <font>
      <sz val="20"/>
      <color theme="0"/>
      <name val="Aharoni"/>
    </font>
    <font>
      <sz val="18"/>
      <color theme="6" tint="-0.499984740745262"/>
      <name val="Arial Black"/>
      <family val="2"/>
    </font>
    <font>
      <b/>
      <sz val="14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6"/>
      <color theme="1"/>
      <name val="Candara"/>
      <family val="2"/>
    </font>
    <font>
      <b/>
      <sz val="14"/>
      <color rgb="FF0070C0"/>
      <name val="Calibri"/>
      <family val="2"/>
      <scheme val="minor"/>
    </font>
    <font>
      <sz val="12"/>
      <color rgb="FF0070C0"/>
      <name val="Arial Narrow"/>
      <family val="2"/>
    </font>
    <font>
      <sz val="14"/>
      <color rgb="FF0070C0"/>
      <name val="Arial Narrow"/>
      <family val="2"/>
    </font>
    <font>
      <b/>
      <sz val="22"/>
      <color theme="0"/>
      <name val="Calibri"/>
      <family val="2"/>
      <scheme val="minor"/>
    </font>
    <font>
      <b/>
      <sz val="18"/>
      <color theme="0"/>
      <name val="Trebuchet MS"/>
      <family val="2"/>
    </font>
    <font>
      <b/>
      <sz val="16"/>
      <color rgb="FFFFFF00"/>
      <name val="Calibri"/>
      <family val="2"/>
      <scheme val="minor"/>
    </font>
    <font>
      <sz val="16"/>
      <color rgb="FFFFFF0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4"/>
      <color rgb="FFFFFF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1" fillId="0" borderId="0" applyFont="0" applyFill="0" applyBorder="0" applyAlignment="0" applyProtection="0"/>
  </cellStyleXfs>
  <cellXfs count="241">
    <xf numFmtId="0" fontId="0" fillId="0" borderId="0" xfId="0"/>
    <xf numFmtId="0" fontId="2" fillId="0" borderId="0" xfId="2"/>
    <xf numFmtId="0" fontId="2" fillId="0" borderId="0" xfId="2" applyProtection="1"/>
    <xf numFmtId="0" fontId="15" fillId="0" borderId="0" xfId="0" applyFont="1"/>
    <xf numFmtId="0" fontId="0" fillId="0" borderId="0" xfId="0" applyProtection="1"/>
    <xf numFmtId="0" fontId="16" fillId="2" borderId="1" xfId="2" applyFont="1" applyFill="1" applyBorder="1" applyAlignment="1" applyProtection="1">
      <alignment horizontal="right" vertical="center"/>
    </xf>
    <xf numFmtId="0" fontId="0" fillId="0" borderId="0" xfId="0" applyAlignment="1" applyProtection="1">
      <alignment wrapText="1"/>
    </xf>
    <xf numFmtId="0" fontId="15" fillId="0" borderId="0" xfId="0" applyFont="1" applyProtection="1"/>
    <xf numFmtId="0" fontId="17" fillId="0" borderId="0" xfId="2" applyFont="1" applyProtection="1"/>
    <xf numFmtId="0" fontId="18" fillId="0" borderId="0" xfId="2" applyFont="1" applyProtection="1"/>
    <xf numFmtId="0" fontId="19" fillId="3" borderId="2" xfId="0" applyFont="1" applyFill="1" applyBorder="1" applyAlignment="1" applyProtection="1">
      <alignment vertical="center"/>
    </xf>
    <xf numFmtId="0" fontId="19" fillId="4" borderId="3" xfId="0" applyFont="1" applyFill="1" applyBorder="1" applyAlignment="1" applyProtection="1">
      <alignment vertical="center"/>
    </xf>
    <xf numFmtId="0" fontId="19" fillId="5" borderId="3" xfId="0" applyFont="1" applyFill="1" applyBorder="1" applyAlignment="1" applyProtection="1">
      <alignment vertical="center"/>
    </xf>
    <xf numFmtId="0" fontId="20" fillId="6" borderId="3" xfId="0" applyFont="1" applyFill="1" applyBorder="1" applyAlignment="1" applyProtection="1">
      <alignment vertical="center"/>
    </xf>
    <xf numFmtId="0" fontId="21" fillId="5" borderId="4" xfId="0" applyFont="1" applyFill="1" applyBorder="1" applyAlignment="1" applyProtection="1">
      <alignment horizontal="center" vertical="center"/>
    </xf>
    <xf numFmtId="0" fontId="21" fillId="5" borderId="5" xfId="0" applyFont="1" applyFill="1" applyBorder="1" applyAlignment="1" applyProtection="1">
      <alignment horizontal="center" vertical="center"/>
    </xf>
    <xf numFmtId="0" fontId="21" fillId="4" borderId="4" xfId="0" applyFont="1" applyFill="1" applyBorder="1" applyAlignment="1" applyProtection="1">
      <alignment horizontal="center" vertical="center"/>
    </xf>
    <xf numFmtId="0" fontId="21" fillId="4" borderId="5" xfId="0" applyFont="1" applyFill="1" applyBorder="1" applyAlignment="1" applyProtection="1">
      <alignment horizontal="center" vertical="center"/>
    </xf>
    <xf numFmtId="0" fontId="21" fillId="6" borderId="4" xfId="0" applyFont="1" applyFill="1" applyBorder="1" applyAlignment="1" applyProtection="1">
      <alignment horizontal="center" vertical="center"/>
    </xf>
    <xf numFmtId="0" fontId="21" fillId="6" borderId="5" xfId="0" applyFont="1" applyFill="1" applyBorder="1" applyAlignment="1" applyProtection="1">
      <alignment horizontal="center" vertical="center"/>
    </xf>
    <xf numFmtId="0" fontId="21" fillId="7" borderId="6" xfId="0" applyFont="1" applyFill="1" applyBorder="1" applyAlignment="1" applyProtection="1">
      <alignment horizontal="center" vertical="center"/>
      <protection locked="0"/>
    </xf>
    <xf numFmtId="0" fontId="21" fillId="7" borderId="7" xfId="0" applyFont="1" applyFill="1" applyBorder="1" applyAlignment="1" applyProtection="1">
      <alignment horizontal="center" vertical="center"/>
      <protection locked="0"/>
    </xf>
    <xf numFmtId="0" fontId="21" fillId="4" borderId="4" xfId="0" applyFont="1" applyFill="1" applyBorder="1" applyAlignment="1" applyProtection="1">
      <alignment horizontal="center" wrapText="1"/>
    </xf>
    <xf numFmtId="0" fontId="21" fillId="8" borderId="8" xfId="0" applyFont="1" applyFill="1" applyBorder="1" applyAlignment="1" applyProtection="1">
      <alignment horizontal="center" vertical="center"/>
      <protection locked="0"/>
    </xf>
    <xf numFmtId="0" fontId="21" fillId="5" borderId="4" xfId="0" applyFont="1" applyFill="1" applyBorder="1" applyAlignment="1" applyProtection="1">
      <alignment horizontal="center" wrapText="1"/>
    </xf>
    <xf numFmtId="0" fontId="21" fillId="9" borderId="8" xfId="0" applyFont="1" applyFill="1" applyBorder="1" applyAlignment="1" applyProtection="1">
      <alignment horizontal="center" vertical="center"/>
      <protection locked="0"/>
    </xf>
    <xf numFmtId="0" fontId="21" fillId="6" borderId="4" xfId="0" applyFont="1" applyFill="1" applyBorder="1" applyAlignment="1" applyProtection="1">
      <alignment horizontal="center" vertical="center" wrapText="1"/>
    </xf>
    <xf numFmtId="0" fontId="20" fillId="6" borderId="9" xfId="0" applyFont="1" applyFill="1" applyBorder="1" applyAlignment="1" applyProtection="1">
      <alignment vertical="center"/>
    </xf>
    <xf numFmtId="0" fontId="22" fillId="3" borderId="4" xfId="0" applyFont="1" applyFill="1" applyBorder="1" applyAlignment="1" applyProtection="1">
      <alignment horizontal="center" vertical="center" wrapText="1"/>
    </xf>
    <xf numFmtId="0" fontId="23" fillId="3" borderId="4" xfId="0" applyFont="1" applyFill="1" applyBorder="1" applyAlignment="1" applyProtection="1">
      <alignment horizontal="center" vertical="center"/>
    </xf>
    <xf numFmtId="0" fontId="23" fillId="3" borderId="5" xfId="0" applyFont="1" applyFill="1" applyBorder="1" applyAlignment="1" applyProtection="1">
      <alignment horizontal="center" vertical="center"/>
    </xf>
    <xf numFmtId="9" fontId="11" fillId="0" borderId="0" xfId="3" applyFont="1" applyProtection="1"/>
    <xf numFmtId="0" fontId="21" fillId="10" borderId="8" xfId="0" applyFont="1" applyFill="1" applyBorder="1" applyAlignment="1" applyProtection="1">
      <alignment horizontal="center" vertical="center"/>
      <protection locked="0"/>
    </xf>
    <xf numFmtId="0" fontId="21" fillId="8" borderId="10" xfId="0" applyFont="1" applyFill="1" applyBorder="1" applyAlignment="1" applyProtection="1">
      <alignment horizontal="center" vertical="center"/>
      <protection locked="0"/>
    </xf>
    <xf numFmtId="0" fontId="21" fillId="7" borderId="10" xfId="0" applyFont="1" applyFill="1" applyBorder="1" applyAlignment="1" applyProtection="1">
      <alignment horizontal="center" vertical="center"/>
      <protection locked="0"/>
    </xf>
    <xf numFmtId="0" fontId="21" fillId="7" borderId="11" xfId="0" applyFont="1" applyFill="1" applyBorder="1" applyAlignment="1" applyProtection="1">
      <alignment horizontal="center" vertical="center"/>
      <protection locked="0"/>
    </xf>
    <xf numFmtId="0" fontId="24" fillId="11" borderId="0" xfId="2" applyFont="1" applyFill="1" applyProtection="1"/>
    <xf numFmtId="0" fontId="21" fillId="10" borderId="12" xfId="0" applyFont="1" applyFill="1" applyBorder="1" applyAlignment="1" applyProtection="1">
      <alignment horizontal="center" vertical="center"/>
      <protection locked="0"/>
    </xf>
    <xf numFmtId="0" fontId="21" fillId="8" borderId="12" xfId="0" applyFont="1" applyFill="1" applyBorder="1" applyAlignment="1" applyProtection="1">
      <alignment horizontal="center" vertical="center"/>
      <protection locked="0"/>
    </xf>
    <xf numFmtId="0" fontId="21" fillId="9" borderId="12" xfId="0" applyFont="1" applyFill="1" applyBorder="1" applyAlignment="1" applyProtection="1">
      <alignment horizontal="center" vertical="center"/>
      <protection locked="0"/>
    </xf>
    <xf numFmtId="49" fontId="2" fillId="7" borderId="13" xfId="0" applyNumberFormat="1" applyFont="1" applyFill="1" applyBorder="1" applyAlignment="1" applyProtection="1">
      <alignment wrapText="1"/>
      <protection locked="0"/>
    </xf>
    <xf numFmtId="49" fontId="2" fillId="7" borderId="14" xfId="0" applyNumberFormat="1" applyFont="1" applyFill="1" applyBorder="1" applyAlignment="1" applyProtection="1">
      <alignment horizontal="left" wrapText="1"/>
      <protection locked="0"/>
    </xf>
    <xf numFmtId="0" fontId="21" fillId="7" borderId="15" xfId="0" applyFont="1" applyFill="1" applyBorder="1" applyAlignment="1" applyProtection="1">
      <alignment horizontal="center" vertical="center"/>
      <protection locked="0"/>
    </xf>
    <xf numFmtId="0" fontId="21" fillId="7" borderId="16" xfId="0" applyFont="1" applyFill="1" applyBorder="1" applyAlignment="1" applyProtection="1">
      <alignment horizontal="center" vertical="center"/>
      <protection locked="0"/>
    </xf>
    <xf numFmtId="0" fontId="2" fillId="10" borderId="17" xfId="0" applyFont="1" applyFill="1" applyBorder="1" applyAlignment="1" applyProtection="1">
      <alignment wrapText="1"/>
    </xf>
    <xf numFmtId="0" fontId="21" fillId="10" borderId="18" xfId="0" applyFont="1" applyFill="1" applyBorder="1" applyAlignment="1" applyProtection="1">
      <alignment horizontal="center" vertical="center"/>
      <protection locked="0"/>
    </xf>
    <xf numFmtId="0" fontId="2" fillId="8" borderId="17" xfId="0" applyFont="1" applyFill="1" applyBorder="1" applyAlignment="1" applyProtection="1">
      <alignment wrapText="1"/>
    </xf>
    <xf numFmtId="0" fontId="21" fillId="8" borderId="18" xfId="0" applyFont="1" applyFill="1" applyBorder="1" applyAlignment="1" applyProtection="1">
      <alignment horizontal="center" vertical="center"/>
      <protection locked="0"/>
    </xf>
    <xf numFmtId="0" fontId="2" fillId="9" borderId="17" xfId="0" applyFont="1" applyFill="1" applyBorder="1" applyAlignment="1" applyProtection="1">
      <alignment wrapText="1"/>
    </xf>
    <xf numFmtId="0" fontId="21" fillId="9" borderId="18" xfId="0" applyFont="1" applyFill="1" applyBorder="1" applyAlignment="1" applyProtection="1">
      <alignment horizontal="center" vertical="center"/>
      <protection locked="0"/>
    </xf>
    <xf numFmtId="0" fontId="25" fillId="12" borderId="3" xfId="0" applyFont="1" applyFill="1" applyBorder="1" applyAlignment="1" applyProtection="1">
      <alignment horizontal="center" vertical="center"/>
    </xf>
    <xf numFmtId="0" fontId="19" fillId="4" borderId="19" xfId="0" applyFont="1" applyFill="1" applyBorder="1" applyAlignment="1" applyProtection="1">
      <alignment vertical="center"/>
    </xf>
    <xf numFmtId="0" fontId="2" fillId="10" borderId="20" xfId="0" applyFont="1" applyFill="1" applyBorder="1" applyAlignment="1" applyProtection="1">
      <alignment wrapText="1"/>
    </xf>
    <xf numFmtId="0" fontId="21" fillId="10" borderId="21" xfId="0" applyFont="1" applyFill="1" applyBorder="1" applyAlignment="1" applyProtection="1">
      <alignment horizontal="center" vertical="center"/>
      <protection locked="0"/>
    </xf>
    <xf numFmtId="0" fontId="21" fillId="10" borderId="22" xfId="0" applyFont="1" applyFill="1" applyBorder="1" applyAlignment="1" applyProtection="1">
      <alignment horizontal="center" vertical="center"/>
      <protection locked="0"/>
    </xf>
    <xf numFmtId="0" fontId="21" fillId="10" borderId="23" xfId="0" applyFont="1" applyFill="1" applyBorder="1" applyAlignment="1" applyProtection="1">
      <alignment horizontal="center" vertical="center"/>
      <protection locked="0"/>
    </xf>
    <xf numFmtId="0" fontId="25" fillId="12" borderId="19" xfId="0" applyFont="1" applyFill="1" applyBorder="1" applyAlignment="1" applyProtection="1">
      <alignment horizontal="center" vertical="center"/>
    </xf>
    <xf numFmtId="0" fontId="20" fillId="6" borderId="2" xfId="0" applyFont="1" applyFill="1" applyBorder="1" applyAlignment="1" applyProtection="1">
      <alignment vertical="center"/>
    </xf>
    <xf numFmtId="49" fontId="2" fillId="7" borderId="17" xfId="0" applyNumberFormat="1" applyFont="1" applyFill="1" applyBorder="1" applyAlignment="1" applyProtection="1">
      <alignment wrapText="1"/>
      <protection locked="0"/>
    </xf>
    <xf numFmtId="0" fontId="21" fillId="7" borderId="18" xfId="0" applyFont="1" applyFill="1" applyBorder="1" applyAlignment="1" applyProtection="1">
      <alignment horizontal="center" vertical="center"/>
      <protection locked="0"/>
    </xf>
    <xf numFmtId="0" fontId="21" fillId="7" borderId="8" xfId="0" applyFont="1" applyFill="1" applyBorder="1" applyAlignment="1" applyProtection="1">
      <alignment horizontal="center" vertical="center"/>
      <protection locked="0"/>
    </xf>
    <xf numFmtId="0" fontId="21" fillId="7" borderId="12" xfId="0" applyFont="1" applyFill="1" applyBorder="1" applyAlignment="1" applyProtection="1">
      <alignment horizontal="center" vertical="center"/>
      <protection locked="0"/>
    </xf>
    <xf numFmtId="0" fontId="25" fillId="12" borderId="2" xfId="0" applyFont="1" applyFill="1" applyBorder="1" applyAlignment="1" applyProtection="1">
      <alignment horizontal="center" vertical="center"/>
    </xf>
    <xf numFmtId="0" fontId="0" fillId="0" borderId="4" xfId="0" applyBorder="1" applyProtection="1"/>
    <xf numFmtId="0" fontId="2" fillId="8" borderId="20" xfId="0" applyFont="1" applyFill="1" applyBorder="1" applyAlignment="1" applyProtection="1">
      <alignment wrapText="1"/>
    </xf>
    <xf numFmtId="0" fontId="21" fillId="8" borderId="21" xfId="0" applyFont="1" applyFill="1" applyBorder="1" applyAlignment="1" applyProtection="1">
      <alignment horizontal="center" vertical="center"/>
      <protection locked="0"/>
    </xf>
    <xf numFmtId="0" fontId="21" fillId="8" borderId="22" xfId="0" applyFont="1" applyFill="1" applyBorder="1" applyAlignment="1" applyProtection="1">
      <alignment horizontal="center" vertical="center"/>
      <protection locked="0"/>
    </xf>
    <xf numFmtId="0" fontId="21" fillId="8" borderId="23" xfId="0" applyFont="1" applyFill="1" applyBorder="1" applyAlignment="1" applyProtection="1">
      <alignment horizontal="center" vertical="center"/>
      <protection locked="0"/>
    </xf>
    <xf numFmtId="0" fontId="19" fillId="4" borderId="2" xfId="0" applyFont="1" applyFill="1" applyBorder="1" applyAlignment="1" applyProtection="1">
      <alignment vertical="center"/>
    </xf>
    <xf numFmtId="0" fontId="2" fillId="9" borderId="20" xfId="0" applyFont="1" applyFill="1" applyBorder="1" applyAlignment="1" applyProtection="1">
      <alignment wrapText="1"/>
    </xf>
    <xf numFmtId="0" fontId="21" fillId="9" borderId="21" xfId="0" applyFont="1" applyFill="1" applyBorder="1" applyAlignment="1" applyProtection="1">
      <alignment horizontal="center" vertical="center"/>
      <protection locked="0"/>
    </xf>
    <xf numFmtId="0" fontId="21" fillId="9" borderId="22" xfId="0" applyFont="1" applyFill="1" applyBorder="1" applyAlignment="1" applyProtection="1">
      <alignment horizontal="center" vertical="center"/>
      <protection locked="0"/>
    </xf>
    <xf numFmtId="0" fontId="21" fillId="9" borderId="23" xfId="0" applyFont="1" applyFill="1" applyBorder="1" applyAlignment="1" applyProtection="1">
      <alignment horizontal="center" vertical="center"/>
      <protection locked="0"/>
    </xf>
    <xf numFmtId="0" fontId="19" fillId="5" borderId="2" xfId="0" applyFont="1" applyFill="1" applyBorder="1" applyAlignment="1" applyProtection="1">
      <alignment vertical="center"/>
    </xf>
    <xf numFmtId="0" fontId="26" fillId="13" borderId="24" xfId="0" applyFont="1" applyFill="1" applyBorder="1" applyAlignment="1" applyProtection="1">
      <alignment horizontal="center" vertical="center" wrapText="1"/>
    </xf>
    <xf numFmtId="0" fontId="27" fillId="13" borderId="25" xfId="0" applyFont="1" applyFill="1" applyBorder="1" applyAlignment="1" applyProtection="1">
      <alignment horizontal="center" vertical="center" wrapText="1"/>
    </xf>
    <xf numFmtId="0" fontId="28" fillId="13" borderId="0" xfId="0" applyFont="1" applyFill="1" applyProtection="1"/>
    <xf numFmtId="0" fontId="29" fillId="13" borderId="25" xfId="0" applyFont="1" applyFill="1" applyBorder="1" applyAlignment="1" applyProtection="1">
      <alignment horizontal="center" vertical="center" wrapText="1"/>
    </xf>
    <xf numFmtId="0" fontId="8" fillId="8" borderId="17" xfId="0" applyFont="1" applyFill="1" applyBorder="1" applyAlignment="1" applyProtection="1">
      <alignment wrapText="1"/>
    </xf>
    <xf numFmtId="0" fontId="21" fillId="9" borderId="6" xfId="0" applyFont="1" applyFill="1" applyBorder="1" applyAlignment="1" applyProtection="1">
      <alignment horizontal="center" vertical="center"/>
      <protection locked="0"/>
    </xf>
    <xf numFmtId="0" fontId="25" fillId="12" borderId="26" xfId="0" applyFont="1" applyFill="1" applyBorder="1" applyAlignment="1" applyProtection="1">
      <alignment horizontal="center" vertical="center"/>
    </xf>
    <xf numFmtId="0" fontId="25" fillId="12" borderId="9" xfId="0" applyFont="1" applyFill="1" applyBorder="1" applyAlignment="1" applyProtection="1">
      <alignment horizontal="center" vertical="center"/>
    </xf>
    <xf numFmtId="0" fontId="14" fillId="0" borderId="0" xfId="0" applyFont="1" applyProtection="1"/>
    <xf numFmtId="0" fontId="30" fillId="0" borderId="0" xfId="0" applyFont="1" applyProtection="1"/>
    <xf numFmtId="0" fontId="19" fillId="5" borderId="17" xfId="0" applyFont="1" applyFill="1" applyBorder="1" applyAlignment="1" applyProtection="1">
      <alignment vertical="center"/>
    </xf>
    <xf numFmtId="0" fontId="21" fillId="8" borderId="27" xfId="0" applyFont="1" applyFill="1" applyBorder="1" applyAlignment="1" applyProtection="1">
      <alignment horizontal="center" vertical="center"/>
      <protection locked="0"/>
    </xf>
    <xf numFmtId="0" fontId="28" fillId="0" borderId="0" xfId="0" applyFont="1" applyProtection="1"/>
    <xf numFmtId="0" fontId="9" fillId="14" borderId="2" xfId="0" applyFont="1" applyFill="1" applyBorder="1" applyAlignment="1" applyProtection="1">
      <alignment vertical="center"/>
    </xf>
    <xf numFmtId="0" fontId="26" fillId="14" borderId="8" xfId="0" applyFont="1" applyFill="1" applyBorder="1" applyAlignment="1" applyProtection="1">
      <alignment horizontal="center" vertical="center"/>
      <protection locked="0"/>
    </xf>
    <xf numFmtId="0" fontId="26" fillId="14" borderId="12" xfId="0" applyFont="1" applyFill="1" applyBorder="1" applyAlignment="1" applyProtection="1">
      <alignment horizontal="center" vertical="center"/>
      <protection locked="0"/>
    </xf>
    <xf numFmtId="0" fontId="28" fillId="14" borderId="0" xfId="0" applyFont="1" applyFill="1" applyProtection="1"/>
    <xf numFmtId="0" fontId="10" fillId="14" borderId="3" xfId="0" applyFont="1" applyFill="1" applyBorder="1" applyAlignment="1" applyProtection="1">
      <alignment horizontal="center" vertical="center"/>
    </xf>
    <xf numFmtId="0" fontId="28" fillId="0" borderId="0" xfId="0" applyFont="1"/>
    <xf numFmtId="0" fontId="31" fillId="4" borderId="28" xfId="2" applyFont="1" applyFill="1" applyBorder="1" applyAlignment="1" applyProtection="1">
      <alignment horizontal="center" vertical="center"/>
    </xf>
    <xf numFmtId="0" fontId="31" fillId="4" borderId="29" xfId="2" applyFont="1" applyFill="1" applyBorder="1" applyAlignment="1" applyProtection="1">
      <alignment horizontal="center" vertical="center"/>
    </xf>
    <xf numFmtId="0" fontId="31" fillId="4" borderId="30" xfId="2" applyFont="1" applyFill="1" applyBorder="1" applyAlignment="1" applyProtection="1">
      <alignment horizontal="center" vertical="center"/>
    </xf>
    <xf numFmtId="0" fontId="3" fillId="3" borderId="6" xfId="2" applyFont="1" applyFill="1" applyBorder="1" applyAlignment="1" applyProtection="1">
      <alignment horizontal="left" vertical="center" wrapText="1"/>
    </xf>
    <xf numFmtId="0" fontId="32" fillId="2" borderId="31" xfId="2" applyFont="1" applyFill="1" applyBorder="1" applyAlignment="1" applyProtection="1">
      <alignment horizontal="right" vertical="center" wrapText="1"/>
    </xf>
    <xf numFmtId="0" fontId="32" fillId="2" borderId="25" xfId="2" applyFont="1" applyFill="1" applyBorder="1" applyAlignment="1" applyProtection="1">
      <alignment horizontal="right" vertical="center" wrapText="1"/>
    </xf>
    <xf numFmtId="0" fontId="32" fillId="2" borderId="28" xfId="2" applyFont="1" applyFill="1" applyBorder="1" applyAlignment="1" applyProtection="1">
      <alignment horizontal="right" vertical="center" wrapText="1"/>
    </xf>
    <xf numFmtId="0" fontId="32" fillId="2" borderId="30" xfId="2" applyFont="1" applyFill="1" applyBorder="1" applyAlignment="1" applyProtection="1">
      <alignment horizontal="right" vertical="center" wrapText="1"/>
    </xf>
    <xf numFmtId="0" fontId="33" fillId="0" borderId="31" xfId="2" applyFont="1" applyBorder="1" applyAlignment="1" applyProtection="1">
      <alignment horizontal="left" vertical="center"/>
      <protection locked="0"/>
    </xf>
    <xf numFmtId="0" fontId="33" fillId="0" borderId="32" xfId="2" applyFont="1" applyBorder="1" applyAlignment="1" applyProtection="1">
      <alignment horizontal="left" vertical="center"/>
      <protection locked="0"/>
    </xf>
    <xf numFmtId="0" fontId="33" fillId="0" borderId="25" xfId="2" applyFont="1" applyBorder="1" applyAlignment="1" applyProtection="1">
      <alignment horizontal="left" vertical="center"/>
      <protection locked="0"/>
    </xf>
    <xf numFmtId="0" fontId="33" fillId="0" borderId="20" xfId="2" applyFont="1" applyBorder="1" applyAlignment="1" applyProtection="1">
      <alignment horizontal="left" vertical="center"/>
      <protection locked="0"/>
    </xf>
    <xf numFmtId="0" fontId="33" fillId="0" borderId="0" xfId="2" applyFont="1" applyBorder="1" applyAlignment="1" applyProtection="1">
      <alignment horizontal="left" vertical="center"/>
      <protection locked="0"/>
    </xf>
    <xf numFmtId="0" fontId="33" fillId="0" borderId="33" xfId="2" applyFont="1" applyBorder="1" applyAlignment="1" applyProtection="1">
      <alignment horizontal="left" vertical="center"/>
      <protection locked="0"/>
    </xf>
    <xf numFmtId="0" fontId="2" fillId="5" borderId="1" xfId="2" applyFill="1" applyBorder="1" applyAlignment="1" applyProtection="1">
      <alignment horizontal="center" wrapText="1"/>
    </xf>
    <xf numFmtId="0" fontId="2" fillId="5" borderId="4" xfId="2" applyFill="1" applyBorder="1" applyAlignment="1" applyProtection="1">
      <alignment horizontal="center" wrapText="1"/>
    </xf>
    <xf numFmtId="0" fontId="2" fillId="5" borderId="5" xfId="2" applyFill="1" applyBorder="1" applyAlignment="1" applyProtection="1">
      <alignment horizontal="center" wrapText="1"/>
    </xf>
    <xf numFmtId="0" fontId="34" fillId="0" borderId="4" xfId="2" applyFont="1" applyBorder="1" applyAlignment="1" applyProtection="1">
      <alignment horizontal="center" vertical="center" wrapText="1"/>
      <protection locked="0"/>
    </xf>
    <xf numFmtId="0" fontId="34" fillId="0" borderId="5" xfId="2" applyFont="1" applyBorder="1" applyAlignment="1" applyProtection="1">
      <alignment horizontal="center" vertical="center" wrapText="1"/>
      <protection locked="0"/>
    </xf>
    <xf numFmtId="0" fontId="2" fillId="0" borderId="31" xfId="2" applyBorder="1" applyAlignment="1" applyProtection="1">
      <alignment horizontal="center" wrapText="1"/>
    </xf>
    <xf numFmtId="0" fontId="2" fillId="0" borderId="32" xfId="2" applyBorder="1" applyAlignment="1" applyProtection="1">
      <alignment horizontal="center" wrapText="1"/>
    </xf>
    <xf numFmtId="0" fontId="2" fillId="0" borderId="25" xfId="2" applyBorder="1" applyAlignment="1" applyProtection="1">
      <alignment horizontal="center" wrapText="1"/>
    </xf>
    <xf numFmtId="0" fontId="2" fillId="0" borderId="20" xfId="2" applyBorder="1" applyAlignment="1" applyProtection="1">
      <alignment horizontal="center" wrapText="1"/>
    </xf>
    <xf numFmtId="0" fontId="2" fillId="0" borderId="0" xfId="2" applyBorder="1" applyAlignment="1" applyProtection="1">
      <alignment horizontal="center" wrapText="1"/>
    </xf>
    <xf numFmtId="0" fontId="2" fillId="0" borderId="33" xfId="2" applyBorder="1" applyAlignment="1" applyProtection="1">
      <alignment horizontal="center" wrapText="1"/>
    </xf>
    <xf numFmtId="0" fontId="35" fillId="2" borderId="20" xfId="2" applyFont="1" applyFill="1" applyBorder="1" applyAlignment="1" applyProtection="1">
      <alignment horizontal="center" vertical="center" wrapText="1"/>
    </xf>
    <xf numFmtId="0" fontId="36" fillId="2" borderId="0" xfId="0" applyFont="1" applyFill="1" applyBorder="1" applyAlignment="1" applyProtection="1">
      <alignment horizontal="center" vertical="center" wrapText="1"/>
    </xf>
    <xf numFmtId="0" fontId="36" fillId="2" borderId="33" xfId="0" applyFont="1" applyFill="1" applyBorder="1" applyAlignment="1" applyProtection="1">
      <alignment horizontal="center" vertical="center" wrapText="1"/>
    </xf>
    <xf numFmtId="0" fontId="37" fillId="2" borderId="1" xfId="2" applyFont="1" applyFill="1" applyBorder="1" applyAlignment="1" applyProtection="1">
      <alignment horizontal="center" vertical="center"/>
    </xf>
    <xf numFmtId="0" fontId="37" fillId="2" borderId="4" xfId="2" applyFont="1" applyFill="1" applyBorder="1" applyAlignment="1" applyProtection="1">
      <alignment horizontal="center" vertical="center"/>
    </xf>
    <xf numFmtId="0" fontId="37" fillId="2" borderId="5" xfId="2" applyFont="1" applyFill="1" applyBorder="1" applyAlignment="1" applyProtection="1">
      <alignment horizontal="center" vertical="center"/>
    </xf>
    <xf numFmtId="0" fontId="38" fillId="6" borderId="31" xfId="2" applyFont="1" applyFill="1" applyBorder="1" applyAlignment="1" applyProtection="1">
      <alignment horizontal="center" vertical="center" wrapText="1"/>
    </xf>
    <xf numFmtId="0" fontId="38" fillId="6" borderId="32" xfId="2" applyFont="1" applyFill="1" applyBorder="1" applyAlignment="1" applyProtection="1">
      <alignment horizontal="center" vertical="center" wrapText="1"/>
    </xf>
    <xf numFmtId="0" fontId="38" fillId="6" borderId="25" xfId="2" applyFont="1" applyFill="1" applyBorder="1" applyAlignment="1" applyProtection="1">
      <alignment horizontal="center" vertical="center" wrapText="1"/>
    </xf>
    <xf numFmtId="0" fontId="38" fillId="6" borderId="20" xfId="2" applyFont="1" applyFill="1" applyBorder="1" applyAlignment="1" applyProtection="1">
      <alignment horizontal="center" vertical="center" wrapText="1"/>
    </xf>
    <xf numFmtId="0" fontId="38" fillId="6" borderId="0" xfId="2" applyFont="1" applyFill="1" applyBorder="1" applyAlignment="1" applyProtection="1">
      <alignment horizontal="center" vertical="center" wrapText="1"/>
    </xf>
    <xf numFmtId="0" fontId="38" fillId="6" borderId="33" xfId="2" applyFont="1" applyFill="1" applyBorder="1" applyAlignment="1" applyProtection="1">
      <alignment horizontal="center" vertical="center" wrapText="1"/>
    </xf>
    <xf numFmtId="0" fontId="38" fillId="6" borderId="28" xfId="2" applyFont="1" applyFill="1" applyBorder="1" applyAlignment="1" applyProtection="1">
      <alignment horizontal="center" vertical="center" wrapText="1"/>
    </xf>
    <xf numFmtId="0" fontId="38" fillId="6" borderId="29" xfId="2" applyFont="1" applyFill="1" applyBorder="1" applyAlignment="1" applyProtection="1">
      <alignment horizontal="center" vertical="center" wrapText="1"/>
    </xf>
    <xf numFmtId="0" fontId="38" fillId="6" borderId="30" xfId="2" applyFont="1" applyFill="1" applyBorder="1" applyAlignment="1" applyProtection="1">
      <alignment horizontal="center" vertical="center" wrapText="1"/>
    </xf>
    <xf numFmtId="0" fontId="32" fillId="2" borderId="31" xfId="2" applyFont="1" applyFill="1" applyBorder="1" applyAlignment="1" applyProtection="1">
      <alignment horizontal="right" vertical="center"/>
    </xf>
    <xf numFmtId="0" fontId="32" fillId="2" borderId="32" xfId="2" applyFont="1" applyFill="1" applyBorder="1" applyAlignment="1" applyProtection="1">
      <alignment horizontal="right" vertical="center"/>
    </xf>
    <xf numFmtId="0" fontId="32" fillId="2" borderId="20" xfId="2" applyFont="1" applyFill="1" applyBorder="1" applyAlignment="1" applyProtection="1">
      <alignment horizontal="right" vertical="center"/>
    </xf>
    <xf numFmtId="0" fontId="32" fillId="2" borderId="0" xfId="2" applyFont="1" applyFill="1" applyBorder="1" applyAlignment="1" applyProtection="1">
      <alignment horizontal="right" vertical="center"/>
    </xf>
    <xf numFmtId="0" fontId="32" fillId="2" borderId="1" xfId="2" applyFont="1" applyFill="1" applyBorder="1" applyAlignment="1" applyProtection="1">
      <alignment horizontal="right" vertical="center"/>
    </xf>
    <xf numFmtId="0" fontId="32" fillId="2" borderId="4" xfId="2" applyFont="1" applyFill="1" applyBorder="1" applyAlignment="1" applyProtection="1">
      <alignment horizontal="right" vertical="center"/>
    </xf>
    <xf numFmtId="0" fontId="16" fillId="2" borderId="31" xfId="2" applyFont="1" applyFill="1" applyBorder="1" applyAlignment="1" applyProtection="1">
      <alignment horizontal="right" vertical="center" wrapText="1"/>
    </xf>
    <xf numFmtId="0" fontId="16" fillId="2" borderId="25" xfId="2" applyFont="1" applyFill="1" applyBorder="1" applyAlignment="1" applyProtection="1">
      <alignment horizontal="right" vertical="center" wrapText="1"/>
    </xf>
    <xf numFmtId="0" fontId="16" fillId="2" borderId="20" xfId="2" applyFont="1" applyFill="1" applyBorder="1" applyAlignment="1" applyProtection="1">
      <alignment horizontal="right" vertical="center" wrapText="1"/>
    </xf>
    <xf numFmtId="0" fontId="16" fillId="2" borderId="33" xfId="2" applyFont="1" applyFill="1" applyBorder="1" applyAlignment="1" applyProtection="1">
      <alignment horizontal="right" vertical="center" wrapText="1"/>
    </xf>
    <xf numFmtId="0" fontId="5" fillId="6" borderId="31" xfId="2" applyFont="1" applyFill="1" applyBorder="1" applyAlignment="1" applyProtection="1">
      <alignment horizontal="center" vertical="center" wrapText="1"/>
    </xf>
    <xf numFmtId="0" fontId="16" fillId="6" borderId="32" xfId="2" applyFont="1" applyFill="1" applyBorder="1" applyAlignment="1" applyProtection="1">
      <alignment horizontal="center" vertical="center" wrapText="1"/>
    </xf>
    <xf numFmtId="0" fontId="16" fillId="6" borderId="25" xfId="2" applyFont="1" applyFill="1" applyBorder="1" applyAlignment="1" applyProtection="1">
      <alignment horizontal="center" vertical="center" wrapText="1"/>
    </xf>
    <xf numFmtId="0" fontId="16" fillId="6" borderId="20" xfId="2" applyFont="1" applyFill="1" applyBorder="1" applyAlignment="1" applyProtection="1">
      <alignment horizontal="center" vertical="center" wrapText="1"/>
    </xf>
    <xf numFmtId="0" fontId="16" fillId="6" borderId="0" xfId="2" applyFont="1" applyFill="1" applyBorder="1" applyAlignment="1" applyProtection="1">
      <alignment horizontal="center" vertical="center" wrapText="1"/>
    </xf>
    <xf numFmtId="0" fontId="16" fillId="6" borderId="33" xfId="2" applyFont="1" applyFill="1" applyBorder="1" applyAlignment="1" applyProtection="1">
      <alignment horizontal="center" vertical="center" wrapText="1"/>
    </xf>
    <xf numFmtId="0" fontId="16" fillId="6" borderId="28" xfId="2" applyFont="1" applyFill="1" applyBorder="1" applyAlignment="1" applyProtection="1">
      <alignment horizontal="center" vertical="center" wrapText="1"/>
    </xf>
    <xf numFmtId="0" fontId="16" fillId="6" borderId="29" xfId="2" applyFont="1" applyFill="1" applyBorder="1" applyAlignment="1" applyProtection="1">
      <alignment horizontal="center" vertical="center" wrapText="1"/>
    </xf>
    <xf numFmtId="0" fontId="16" fillId="6" borderId="30" xfId="2" applyFont="1" applyFill="1" applyBorder="1" applyAlignment="1" applyProtection="1">
      <alignment horizontal="center" vertical="center" wrapText="1"/>
    </xf>
    <xf numFmtId="0" fontId="34" fillId="0" borderId="4" xfId="2" applyFont="1" applyBorder="1" applyAlignment="1" applyProtection="1">
      <alignment horizontal="left" vertical="center"/>
      <protection locked="0"/>
    </xf>
    <xf numFmtId="0" fontId="34" fillId="0" borderId="5" xfId="2" applyFont="1" applyBorder="1" applyAlignment="1" applyProtection="1">
      <alignment horizontal="left" vertical="center"/>
      <protection locked="0"/>
    </xf>
    <xf numFmtId="0" fontId="39" fillId="0" borderId="31" xfId="2" applyFont="1" applyBorder="1" applyAlignment="1" applyProtection="1">
      <alignment horizontal="center" vertical="center" wrapText="1"/>
      <protection locked="0"/>
    </xf>
    <xf numFmtId="0" fontId="39" fillId="0" borderId="32" xfId="2" applyFont="1" applyBorder="1" applyAlignment="1" applyProtection="1">
      <alignment horizontal="center" vertical="center" wrapText="1"/>
      <protection locked="0"/>
    </xf>
    <xf numFmtId="0" fontId="39" fillId="0" borderId="25" xfId="2" applyFont="1" applyBorder="1" applyAlignment="1" applyProtection="1">
      <alignment horizontal="center" vertical="center" wrapText="1"/>
      <protection locked="0"/>
    </xf>
    <xf numFmtId="0" fontId="39" fillId="0" borderId="20" xfId="2" applyFont="1" applyBorder="1" applyAlignment="1" applyProtection="1">
      <alignment horizontal="center" vertical="center" wrapText="1"/>
      <protection locked="0"/>
    </xf>
    <xf numFmtId="0" fontId="39" fillId="0" borderId="0" xfId="2" applyFont="1" applyBorder="1" applyAlignment="1" applyProtection="1">
      <alignment horizontal="center" vertical="center" wrapText="1"/>
      <protection locked="0"/>
    </xf>
    <xf numFmtId="0" fontId="39" fillId="0" borderId="33" xfId="2" applyFont="1" applyBorder="1" applyAlignment="1" applyProtection="1">
      <alignment horizontal="center" vertical="center" wrapText="1"/>
      <protection locked="0"/>
    </xf>
    <xf numFmtId="0" fontId="39" fillId="0" borderId="28" xfId="2" applyFont="1" applyBorder="1" applyAlignment="1" applyProtection="1">
      <alignment horizontal="center" vertical="center" wrapText="1"/>
      <protection locked="0"/>
    </xf>
    <xf numFmtId="0" fontId="39" fillId="0" borderId="29" xfId="2" applyFont="1" applyBorder="1" applyAlignment="1" applyProtection="1">
      <alignment horizontal="center" vertical="center" wrapText="1"/>
      <protection locked="0"/>
    </xf>
    <xf numFmtId="0" fontId="39" fillId="0" borderId="30" xfId="2" applyFont="1" applyBorder="1" applyAlignment="1" applyProtection="1">
      <alignment horizontal="center" vertical="center" wrapText="1"/>
      <protection locked="0"/>
    </xf>
    <xf numFmtId="0" fontId="2" fillId="15" borderId="1" xfId="2" applyFill="1" applyBorder="1" applyAlignment="1" applyProtection="1">
      <alignment horizontal="center"/>
    </xf>
    <xf numFmtId="0" fontId="2" fillId="15" borderId="4" xfId="2" applyFill="1" applyBorder="1" applyAlignment="1" applyProtection="1">
      <alignment horizontal="center"/>
    </xf>
    <xf numFmtId="0" fontId="2" fillId="15" borderId="5" xfId="2" applyFill="1" applyBorder="1" applyAlignment="1" applyProtection="1">
      <alignment horizontal="center"/>
    </xf>
    <xf numFmtId="0" fontId="2" fillId="11" borderId="1" xfId="2" applyFill="1" applyBorder="1" applyAlignment="1" applyProtection="1">
      <alignment horizontal="center"/>
    </xf>
    <xf numFmtId="0" fontId="2" fillId="11" borderId="4" xfId="2" applyFill="1" applyBorder="1" applyAlignment="1" applyProtection="1">
      <alignment horizontal="center"/>
    </xf>
    <xf numFmtId="0" fontId="2" fillId="11" borderId="5" xfId="2" applyFill="1" applyBorder="1" applyAlignment="1" applyProtection="1">
      <alignment horizontal="center"/>
    </xf>
    <xf numFmtId="0" fontId="40" fillId="2" borderId="31" xfId="2" applyFont="1" applyFill="1" applyBorder="1" applyAlignment="1" applyProtection="1">
      <alignment horizontal="center" vertical="center" wrapText="1"/>
    </xf>
    <xf numFmtId="0" fontId="12" fillId="2" borderId="32" xfId="0" applyFont="1" applyFill="1" applyBorder="1" applyAlignment="1" applyProtection="1">
      <alignment horizontal="center" vertical="center" wrapText="1"/>
    </xf>
    <xf numFmtId="0" fontId="12" fillId="2" borderId="25" xfId="0" applyFont="1" applyFill="1" applyBorder="1" applyAlignment="1" applyProtection="1">
      <alignment horizontal="center" vertical="center" wrapText="1"/>
    </xf>
    <xf numFmtId="0" fontId="16" fillId="2" borderId="28" xfId="2" applyFont="1" applyFill="1" applyBorder="1" applyAlignment="1" applyProtection="1">
      <alignment horizontal="center" vertical="center" wrapText="1"/>
    </xf>
    <xf numFmtId="0" fontId="41" fillId="2" borderId="29" xfId="0" applyFont="1" applyFill="1" applyBorder="1" applyAlignment="1" applyProtection="1">
      <alignment horizontal="center" vertical="center" wrapText="1"/>
    </xf>
    <xf numFmtId="0" fontId="41" fillId="2" borderId="30" xfId="0" applyFont="1" applyFill="1" applyBorder="1" applyAlignment="1" applyProtection="1">
      <alignment horizontal="center" vertical="center" wrapText="1"/>
    </xf>
    <xf numFmtId="0" fontId="32" fillId="2" borderId="1" xfId="2" applyFont="1" applyFill="1" applyBorder="1" applyAlignment="1" applyProtection="1">
      <alignment horizontal="right" vertical="center" wrapText="1"/>
    </xf>
    <xf numFmtId="0" fontId="32" fillId="2" borderId="4" xfId="2" applyFont="1" applyFill="1" applyBorder="1" applyAlignment="1" applyProtection="1">
      <alignment horizontal="right" vertical="center" wrapText="1"/>
    </xf>
    <xf numFmtId="0" fontId="4" fillId="5" borderId="1" xfId="2" applyFont="1" applyFill="1" applyBorder="1" applyAlignment="1" applyProtection="1">
      <alignment horizontal="center" wrapText="1"/>
    </xf>
    <xf numFmtId="0" fontId="4" fillId="5" borderId="4" xfId="2" applyFont="1" applyFill="1" applyBorder="1" applyAlignment="1" applyProtection="1">
      <alignment horizontal="center" wrapText="1"/>
    </xf>
    <xf numFmtId="0" fontId="4" fillId="5" borderId="5" xfId="2" applyFont="1" applyFill="1" applyBorder="1" applyAlignment="1" applyProtection="1">
      <alignment horizontal="center" wrapText="1"/>
    </xf>
    <xf numFmtId="0" fontId="40" fillId="6" borderId="31" xfId="2" applyFont="1" applyFill="1" applyBorder="1" applyAlignment="1" applyProtection="1">
      <alignment horizontal="center" vertical="center" wrapText="1"/>
    </xf>
    <xf numFmtId="0" fontId="40" fillId="6" borderId="32" xfId="2" applyFont="1" applyFill="1" applyBorder="1" applyAlignment="1" applyProtection="1">
      <alignment horizontal="center" vertical="center" wrapText="1"/>
    </xf>
    <xf numFmtId="0" fontId="40" fillId="6" borderId="25" xfId="2" applyFont="1" applyFill="1" applyBorder="1" applyAlignment="1" applyProtection="1">
      <alignment horizontal="center" vertical="center" wrapText="1"/>
    </xf>
    <xf numFmtId="0" fontId="32" fillId="6" borderId="1" xfId="2" applyFont="1" applyFill="1" applyBorder="1" applyAlignment="1" applyProtection="1">
      <alignment horizontal="right" vertical="center" wrapText="1"/>
    </xf>
    <xf numFmtId="0" fontId="32" fillId="6" borderId="5" xfId="2" applyFont="1" applyFill="1" applyBorder="1" applyAlignment="1" applyProtection="1">
      <alignment horizontal="right" vertical="center" wrapText="1"/>
    </xf>
    <xf numFmtId="0" fontId="42" fillId="0" borderId="1" xfId="2" applyFont="1" applyBorder="1" applyAlignment="1" applyProtection="1">
      <alignment horizontal="center" vertical="center"/>
    </xf>
    <xf numFmtId="0" fontId="42" fillId="0" borderId="4" xfId="2" applyFont="1" applyBorder="1" applyAlignment="1" applyProtection="1">
      <alignment horizontal="center" vertical="center"/>
    </xf>
    <xf numFmtId="0" fontId="42" fillId="0" borderId="5" xfId="2" applyFont="1" applyBorder="1" applyAlignment="1" applyProtection="1">
      <alignment horizontal="center" vertical="center"/>
    </xf>
    <xf numFmtId="0" fontId="32" fillId="2" borderId="31" xfId="2" applyFont="1" applyFill="1" applyBorder="1" applyAlignment="1" applyProtection="1">
      <alignment horizontal="left" vertical="center" wrapText="1"/>
    </xf>
    <xf numFmtId="0" fontId="32" fillId="2" borderId="32" xfId="2" applyFont="1" applyFill="1" applyBorder="1" applyAlignment="1" applyProtection="1">
      <alignment horizontal="left" vertical="center" wrapText="1"/>
    </xf>
    <xf numFmtId="0" fontId="32" fillId="2" borderId="25" xfId="2" applyFont="1" applyFill="1" applyBorder="1" applyAlignment="1" applyProtection="1">
      <alignment horizontal="left" vertical="center" wrapText="1"/>
    </xf>
    <xf numFmtId="0" fontId="32" fillId="2" borderId="28" xfId="2" applyFont="1" applyFill="1" applyBorder="1" applyAlignment="1" applyProtection="1">
      <alignment horizontal="left" vertical="center" wrapText="1"/>
    </xf>
    <xf numFmtId="0" fontId="32" fillId="2" borderId="29" xfId="2" applyFont="1" applyFill="1" applyBorder="1" applyAlignment="1" applyProtection="1">
      <alignment horizontal="left" vertical="center" wrapText="1"/>
    </xf>
    <xf numFmtId="0" fontId="32" fillId="2" borderId="30" xfId="2" applyFont="1" applyFill="1" applyBorder="1" applyAlignment="1" applyProtection="1">
      <alignment horizontal="left" vertical="center" wrapText="1"/>
    </xf>
    <xf numFmtId="0" fontId="34" fillId="0" borderId="1" xfId="2" applyFont="1" applyBorder="1" applyAlignment="1" applyProtection="1">
      <alignment horizontal="center" vertical="center" wrapText="1"/>
    </xf>
    <xf numFmtId="0" fontId="34" fillId="0" borderId="5" xfId="2" applyFont="1" applyBorder="1" applyAlignment="1" applyProtection="1">
      <alignment horizontal="center" vertical="center" wrapText="1"/>
    </xf>
    <xf numFmtId="9" fontId="34" fillId="0" borderId="1" xfId="2" applyNumberFormat="1" applyFont="1" applyBorder="1" applyAlignment="1" applyProtection="1">
      <alignment horizontal="center" vertical="center" wrapText="1"/>
    </xf>
    <xf numFmtId="0" fontId="16" fillId="2" borderId="1" xfId="2" applyFont="1" applyFill="1" applyBorder="1" applyAlignment="1" applyProtection="1">
      <alignment horizontal="center" vertical="center" wrapText="1"/>
    </xf>
    <xf numFmtId="0" fontId="16" fillId="2" borderId="4" xfId="2" applyFont="1" applyFill="1" applyBorder="1" applyAlignment="1" applyProtection="1">
      <alignment horizontal="center" vertical="center" wrapText="1"/>
    </xf>
    <xf numFmtId="0" fontId="43" fillId="0" borderId="4" xfId="3" applyNumberFormat="1" applyFont="1" applyBorder="1" applyAlignment="1" applyProtection="1">
      <alignment horizontal="center" wrapText="1"/>
      <protection locked="0"/>
    </xf>
    <xf numFmtId="0" fontId="43" fillId="0" borderId="5" xfId="3" applyNumberFormat="1" applyFont="1" applyBorder="1" applyAlignment="1" applyProtection="1">
      <alignment horizontal="center" wrapText="1"/>
      <protection locked="0"/>
    </xf>
    <xf numFmtId="0" fontId="32" fillId="2" borderId="20" xfId="2" applyFont="1" applyFill="1" applyBorder="1" applyAlignment="1" applyProtection="1">
      <alignment horizontal="right" vertical="center" wrapText="1"/>
    </xf>
    <xf numFmtId="0" fontId="32" fillId="2" borderId="33" xfId="2" applyFont="1" applyFill="1" applyBorder="1" applyAlignment="1" applyProtection="1">
      <alignment horizontal="right" vertical="center" wrapText="1"/>
    </xf>
    <xf numFmtId="0" fontId="13" fillId="0" borderId="31" xfId="1" applyBorder="1" applyAlignment="1" applyProtection="1">
      <alignment horizontal="center" vertical="center"/>
      <protection locked="0"/>
    </xf>
    <xf numFmtId="0" fontId="13" fillId="0" borderId="32" xfId="1" applyBorder="1" applyAlignment="1" applyProtection="1">
      <alignment horizontal="center" vertical="center"/>
      <protection locked="0"/>
    </xf>
    <xf numFmtId="0" fontId="13" fillId="0" borderId="25" xfId="1" applyBorder="1" applyAlignment="1" applyProtection="1">
      <alignment horizontal="center" vertical="center"/>
      <protection locked="0"/>
    </xf>
    <xf numFmtId="0" fontId="13" fillId="0" borderId="20" xfId="1" applyBorder="1" applyAlignment="1" applyProtection="1">
      <alignment horizontal="center" vertical="center"/>
      <protection locked="0"/>
    </xf>
    <xf numFmtId="0" fontId="13" fillId="0" borderId="0" xfId="1" applyBorder="1" applyAlignment="1" applyProtection="1">
      <alignment horizontal="center" vertical="center"/>
      <protection locked="0"/>
    </xf>
    <xf numFmtId="0" fontId="13" fillId="0" borderId="33" xfId="1" applyBorder="1" applyAlignment="1" applyProtection="1">
      <alignment horizontal="center" vertical="center"/>
      <protection locked="0"/>
    </xf>
    <xf numFmtId="0" fontId="16" fillId="2" borderId="28" xfId="2" applyFont="1" applyFill="1" applyBorder="1" applyAlignment="1" applyProtection="1">
      <alignment horizontal="right" vertical="center" wrapText="1"/>
    </xf>
    <xf numFmtId="0" fontId="16" fillId="2" borderId="30" xfId="2" applyFont="1" applyFill="1" applyBorder="1" applyAlignment="1" applyProtection="1">
      <alignment horizontal="right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44" fillId="0" borderId="31" xfId="0" applyFont="1" applyBorder="1" applyAlignment="1" applyProtection="1">
      <alignment horizontal="left" vertical="top" wrapText="1"/>
      <protection locked="0"/>
    </xf>
    <xf numFmtId="0" fontId="45" fillId="0" borderId="32" xfId="0" applyFont="1" applyBorder="1" applyAlignment="1" applyProtection="1">
      <alignment horizontal="left" vertical="top" wrapText="1"/>
      <protection locked="0"/>
    </xf>
    <xf numFmtId="0" fontId="45" fillId="0" borderId="25" xfId="0" applyFont="1" applyBorder="1" applyAlignment="1" applyProtection="1">
      <alignment horizontal="left" vertical="top" wrapText="1"/>
      <protection locked="0"/>
    </xf>
    <xf numFmtId="0" fontId="45" fillId="0" borderId="20" xfId="0" applyFont="1" applyBorder="1" applyAlignment="1" applyProtection="1">
      <alignment horizontal="left" vertical="top" wrapText="1"/>
      <protection locked="0"/>
    </xf>
    <xf numFmtId="0" fontId="45" fillId="0" borderId="0" xfId="0" applyFont="1" applyBorder="1" applyAlignment="1" applyProtection="1">
      <alignment horizontal="left" vertical="top" wrapText="1"/>
      <protection locked="0"/>
    </xf>
    <xf numFmtId="0" fontId="45" fillId="0" borderId="33" xfId="0" applyFont="1" applyBorder="1" applyAlignment="1" applyProtection="1">
      <alignment horizontal="left" vertical="top" wrapText="1"/>
      <protection locked="0"/>
    </xf>
    <xf numFmtId="0" fontId="45" fillId="0" borderId="28" xfId="0" applyFont="1" applyBorder="1" applyAlignment="1" applyProtection="1">
      <alignment horizontal="left" vertical="top" wrapText="1"/>
      <protection locked="0"/>
    </xf>
    <xf numFmtId="0" fontId="45" fillId="0" borderId="29" xfId="0" applyFont="1" applyBorder="1" applyAlignment="1" applyProtection="1">
      <alignment horizontal="left" vertical="top" wrapText="1"/>
      <protection locked="0"/>
    </xf>
    <xf numFmtId="0" fontId="45" fillId="0" borderId="30" xfId="0" applyFont="1" applyBorder="1" applyAlignment="1" applyProtection="1">
      <alignment horizontal="left" vertical="top" wrapText="1"/>
      <protection locked="0"/>
    </xf>
    <xf numFmtId="0" fontId="46" fillId="12" borderId="0" xfId="0" applyFont="1" applyFill="1" applyAlignment="1" applyProtection="1">
      <alignment horizontal="left" wrapText="1"/>
    </xf>
    <xf numFmtId="49" fontId="31" fillId="6" borderId="1" xfId="0" applyNumberFormat="1" applyFont="1" applyFill="1" applyBorder="1" applyAlignment="1" applyProtection="1">
      <alignment horizontal="center" vertical="center" wrapText="1"/>
    </xf>
    <xf numFmtId="49" fontId="31" fillId="6" borderId="4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wrapText="1"/>
    </xf>
    <xf numFmtId="0" fontId="1" fillId="4" borderId="4" xfId="0" applyFont="1" applyFill="1" applyBorder="1" applyAlignment="1" applyProtection="1">
      <alignment horizontal="center" wrapText="1"/>
    </xf>
    <xf numFmtId="0" fontId="1" fillId="14" borderId="1" xfId="0" applyFont="1" applyFill="1" applyBorder="1" applyAlignment="1" applyProtection="1">
      <alignment horizontal="center" wrapText="1"/>
    </xf>
    <xf numFmtId="0" fontId="1" fillId="14" borderId="32" xfId="0" applyFont="1" applyFill="1" applyBorder="1" applyAlignment="1" applyProtection="1">
      <alignment horizontal="center" wrapText="1"/>
    </xf>
    <xf numFmtId="0" fontId="47" fillId="6" borderId="20" xfId="0" applyFont="1" applyFill="1" applyBorder="1" applyAlignment="1" applyProtection="1">
      <alignment horizontal="left" vertical="center" wrapText="1"/>
    </xf>
    <xf numFmtId="0" fontId="47" fillId="6" borderId="33" xfId="0" applyFont="1" applyFill="1" applyBorder="1" applyAlignment="1" applyProtection="1">
      <alignment horizontal="left" vertical="center" wrapText="1"/>
    </xf>
    <xf numFmtId="0" fontId="48" fillId="6" borderId="31" xfId="0" applyFont="1" applyFill="1" applyBorder="1" applyAlignment="1" applyProtection="1">
      <alignment horizontal="center" vertical="center" wrapText="1"/>
    </xf>
    <xf numFmtId="0" fontId="49" fillId="6" borderId="25" xfId="0" applyFont="1" applyFill="1" applyBorder="1" applyAlignment="1" applyProtection="1">
      <alignment wrapText="1"/>
    </xf>
    <xf numFmtId="0" fontId="50" fillId="6" borderId="20" xfId="0" applyFont="1" applyFill="1" applyBorder="1" applyAlignment="1" applyProtection="1">
      <alignment wrapText="1"/>
    </xf>
    <xf numFmtId="0" fontId="51" fillId="6" borderId="33" xfId="0" applyFont="1" applyFill="1" applyBorder="1" applyAlignment="1" applyProtection="1">
      <alignment wrapText="1"/>
    </xf>
    <xf numFmtId="0" fontId="1" fillId="3" borderId="1" xfId="0" applyFont="1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horizontal="center" wrapText="1"/>
    </xf>
    <xf numFmtId="0" fontId="12" fillId="12" borderId="20" xfId="0" applyFont="1" applyFill="1" applyBorder="1" applyAlignment="1" applyProtection="1">
      <alignment horizontal="center" vertical="center" wrapText="1"/>
    </xf>
    <xf numFmtId="0" fontId="12" fillId="12" borderId="0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wrapText="1"/>
    </xf>
    <xf numFmtId="0" fontId="1" fillId="5" borderId="32" xfId="0" applyFont="1" applyFill="1" applyBorder="1" applyAlignment="1" applyProtection="1">
      <alignment horizontal="center" wrapText="1"/>
    </xf>
  </cellXfs>
  <cellStyles count="4">
    <cellStyle name="Hipervínculo" xfId="1" builtinId="8"/>
    <cellStyle name="Normal" xfId="0" builtinId="0"/>
    <cellStyle name="Normal 2" xfId="2" xr:uid="{00000000-0005-0000-0000-000002000000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Documents%20and%20Settings/RBonilla%20Bonilla/Mis%20documentos/GUIAS%20DE%20TURISMO%20GENERAL/PRACTICA%20SUPERVISADA/DOCUMENTOS%20VARIOS%20PRACTICAS/GUIAS%20GENERALES%202006/FORMULARIO%20PRACTICA%20GUIAS%20EMPRESARIO%20SIN%20PROTECCION%20TAREA%20%20CURSO%20INSTRUCTORES.xls?8ED07B22" TargetMode="External"/><Relationship Id="rId1" Type="http://schemas.openxmlformats.org/officeDocument/2006/relationships/externalLinkPath" Target="file:///\\8ED07B22\FORMULARIO%20PRACTICA%20GUIAS%20EMPRESARIO%20SIN%20PROTECCION%20TAREA%20%20CURSO%20INSTRUCT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DOCUMENTO POR ALUMNO"/>
      <sheetName val="ESCALA INDIVIDUAL"/>
      <sheetName val="ESCALA GRUPAL"/>
    </sheetNames>
    <sheetDataSet>
      <sheetData sheetId="0"/>
      <sheetData sheetId="1">
        <row r="31">
          <cell r="K31">
            <v>40</v>
          </cell>
        </row>
        <row r="150">
          <cell r="K150">
            <v>50</v>
          </cell>
        </row>
        <row r="189">
          <cell r="K189">
            <v>30</v>
          </cell>
        </row>
        <row r="262">
          <cell r="K262">
            <v>34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B050"/>
    <pageSetUpPr fitToPage="1"/>
  </sheetPr>
  <dimension ref="A1:AC193"/>
  <sheetViews>
    <sheetView topLeftCell="A23" zoomScaleNormal="100" workbookViewId="0">
      <selection activeCell="F25" sqref="F25:G25"/>
    </sheetView>
  </sheetViews>
  <sheetFormatPr defaultColWidth="11.42578125" defaultRowHeight="12.75"/>
  <cols>
    <col min="1" max="1" width="1.85546875" style="1" customWidth="1"/>
    <col min="2" max="2" width="12.42578125" style="1" customWidth="1"/>
    <col min="3" max="3" width="22.140625" style="1" bestFit="1" customWidth="1"/>
    <col min="4" max="4" width="10" style="1" customWidth="1"/>
    <col min="5" max="7" width="11.42578125" style="1"/>
    <col min="8" max="8" width="8.42578125" style="1" customWidth="1"/>
    <col min="9" max="9" width="7" style="1" customWidth="1"/>
    <col min="10" max="16384" width="11.42578125" style="1"/>
  </cols>
  <sheetData>
    <row r="1" spans="1:29" ht="6.75" customHeight="1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5" customHeight="1">
      <c r="A2" s="2"/>
      <c r="B2" s="143" t="s">
        <v>0</v>
      </c>
      <c r="C2" s="144"/>
      <c r="D2" s="144"/>
      <c r="E2" s="144"/>
      <c r="F2" s="144"/>
      <c r="G2" s="144"/>
      <c r="H2" s="144"/>
      <c r="I2" s="14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5" customHeight="1">
      <c r="A3" s="2"/>
      <c r="B3" s="146"/>
      <c r="C3" s="147"/>
      <c r="D3" s="147"/>
      <c r="E3" s="147"/>
      <c r="F3" s="147"/>
      <c r="G3" s="147"/>
      <c r="H3" s="147"/>
      <c r="I3" s="14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5" customHeight="1">
      <c r="A4" s="2"/>
      <c r="B4" s="146"/>
      <c r="C4" s="147"/>
      <c r="D4" s="147"/>
      <c r="E4" s="147"/>
      <c r="F4" s="147"/>
      <c r="G4" s="147"/>
      <c r="H4" s="147"/>
      <c r="I4" s="14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5" customHeight="1">
      <c r="A5" s="2"/>
      <c r="B5" s="146"/>
      <c r="C5" s="147"/>
      <c r="D5" s="147"/>
      <c r="E5" s="147"/>
      <c r="F5" s="147"/>
      <c r="G5" s="147"/>
      <c r="H5" s="147"/>
      <c r="I5" s="14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8.25" customHeight="1">
      <c r="A6" s="2"/>
      <c r="B6" s="146"/>
      <c r="C6" s="147"/>
      <c r="D6" s="147"/>
      <c r="E6" s="147"/>
      <c r="F6" s="147"/>
      <c r="G6" s="147"/>
      <c r="H6" s="147"/>
      <c r="I6" s="14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4.5" customHeight="1" thickBot="1">
      <c r="A7" s="2"/>
      <c r="B7" s="149"/>
      <c r="C7" s="150"/>
      <c r="D7" s="150"/>
      <c r="E7" s="150"/>
      <c r="F7" s="150"/>
      <c r="G7" s="150"/>
      <c r="H7" s="150"/>
      <c r="I7" s="15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3.75" customHeight="1" thickBot="1">
      <c r="A8" s="2"/>
      <c r="B8" s="166"/>
      <c r="C8" s="167"/>
      <c r="D8" s="167"/>
      <c r="E8" s="167"/>
      <c r="F8" s="167"/>
      <c r="G8" s="167"/>
      <c r="H8" s="167"/>
      <c r="I8" s="16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8" customHeight="1">
      <c r="A9" s="2"/>
      <c r="B9" s="169" t="s">
        <v>1</v>
      </c>
      <c r="C9" s="170"/>
      <c r="D9" s="170"/>
      <c r="E9" s="170"/>
      <c r="F9" s="170"/>
      <c r="G9" s="170"/>
      <c r="H9" s="170"/>
      <c r="I9" s="17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5.75">
      <c r="A10" s="2"/>
      <c r="B10" s="118"/>
      <c r="C10" s="119"/>
      <c r="D10" s="119"/>
      <c r="E10" s="119"/>
      <c r="F10" s="119"/>
      <c r="G10" s="119"/>
      <c r="H10" s="119"/>
      <c r="I10" s="12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5.75">
      <c r="A11" s="2"/>
      <c r="B11" s="118" t="s">
        <v>2</v>
      </c>
      <c r="C11" s="119"/>
      <c r="D11" s="119"/>
      <c r="E11" s="119"/>
      <c r="F11" s="119"/>
      <c r="G11" s="119"/>
      <c r="H11" s="119"/>
      <c r="I11" s="120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6.5" customHeight="1" thickBot="1">
      <c r="A12" s="2"/>
      <c r="B12" s="172"/>
      <c r="C12" s="173"/>
      <c r="D12" s="173"/>
      <c r="E12" s="173"/>
      <c r="F12" s="173"/>
      <c r="G12" s="173"/>
      <c r="H12" s="173"/>
      <c r="I12" s="174"/>
      <c r="J12" s="2"/>
      <c r="K12" s="2"/>
      <c r="L12" s="8"/>
      <c r="M12" s="8"/>
      <c r="N12" s="8"/>
      <c r="O12" s="8"/>
      <c r="P12" s="8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5" customHeight="1">
      <c r="A13" s="2"/>
      <c r="B13" s="124" t="s">
        <v>3</v>
      </c>
      <c r="C13" s="125"/>
      <c r="D13" s="125"/>
      <c r="E13" s="125"/>
      <c r="F13" s="125"/>
      <c r="G13" s="125"/>
      <c r="H13" s="125"/>
      <c r="I13" s="126"/>
      <c r="J13" s="2"/>
      <c r="K13" s="2"/>
      <c r="L13" s="8"/>
      <c r="M13" s="8"/>
      <c r="N13" s="8"/>
      <c r="O13" s="8"/>
      <c r="P13" s="8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>
      <c r="A14" s="2"/>
      <c r="B14" s="127"/>
      <c r="C14" s="128"/>
      <c r="D14" s="128"/>
      <c r="E14" s="128"/>
      <c r="F14" s="128"/>
      <c r="G14" s="128"/>
      <c r="H14" s="128"/>
      <c r="I14" s="129"/>
      <c r="J14" s="2"/>
      <c r="K14" s="2"/>
      <c r="L14" s="8"/>
      <c r="M14" s="8"/>
      <c r="N14" s="9" t="s">
        <v>4</v>
      </c>
      <c r="O14" s="8"/>
      <c r="P14" s="8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2" customHeight="1">
      <c r="A15" s="2"/>
      <c r="B15" s="127"/>
      <c r="C15" s="128"/>
      <c r="D15" s="128"/>
      <c r="E15" s="128"/>
      <c r="F15" s="128"/>
      <c r="G15" s="128"/>
      <c r="H15" s="128"/>
      <c r="I15" s="129"/>
      <c r="J15" s="2"/>
      <c r="K15" s="2"/>
      <c r="L15" s="8"/>
      <c r="M15" s="8"/>
      <c r="N15" s="9" t="s">
        <v>4</v>
      </c>
      <c r="O15" s="8"/>
      <c r="P15" s="8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33" customHeight="1" thickBot="1">
      <c r="A16" s="2"/>
      <c r="B16" s="130"/>
      <c r="C16" s="131"/>
      <c r="D16" s="131"/>
      <c r="E16" s="131"/>
      <c r="F16" s="131"/>
      <c r="G16" s="131"/>
      <c r="H16" s="131"/>
      <c r="I16" s="132"/>
      <c r="J16" s="2"/>
      <c r="K16" s="2"/>
      <c r="L16" s="8"/>
      <c r="M16" s="8"/>
      <c r="N16" s="8"/>
      <c r="O16" s="8"/>
      <c r="P16" s="8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9.5" thickBot="1">
      <c r="A17" s="2"/>
      <c r="B17" s="121" t="s">
        <v>5</v>
      </c>
      <c r="C17" s="122"/>
      <c r="D17" s="122"/>
      <c r="E17" s="122"/>
      <c r="F17" s="122"/>
      <c r="G17" s="122"/>
      <c r="H17" s="122"/>
      <c r="I17" s="123"/>
      <c r="J17" s="2"/>
      <c r="K17" s="2"/>
      <c r="L17" s="36"/>
      <c r="M17" s="36"/>
      <c r="N17" s="36"/>
      <c r="O17" s="36"/>
      <c r="P17" s="36"/>
      <c r="Q17" s="36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5" customHeight="1">
      <c r="A18" s="2"/>
      <c r="B18" s="154"/>
      <c r="C18" s="155"/>
      <c r="D18" s="155"/>
      <c r="E18" s="155"/>
      <c r="F18" s="155"/>
      <c r="G18" s="155"/>
      <c r="H18" s="155"/>
      <c r="I18" s="156"/>
      <c r="J18" s="2"/>
      <c r="K18" s="2"/>
      <c r="L18" s="36"/>
      <c r="M18" s="36" t="str">
        <f>B17</f>
        <v>Nombre persona verificacion</v>
      </c>
      <c r="N18" s="36"/>
      <c r="O18" s="36"/>
      <c r="P18" s="36"/>
      <c r="Q18" s="36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5" customHeight="1">
      <c r="A19" s="2"/>
      <c r="B19" s="157"/>
      <c r="C19" s="158"/>
      <c r="D19" s="158"/>
      <c r="E19" s="158"/>
      <c r="F19" s="158"/>
      <c r="G19" s="158"/>
      <c r="H19" s="158"/>
      <c r="I19" s="159"/>
      <c r="J19" s="2"/>
      <c r="K19" s="2"/>
      <c r="L19" s="36"/>
      <c r="M19" s="36">
        <f>B18</f>
        <v>0</v>
      </c>
      <c r="N19" s="36"/>
      <c r="O19" s="36"/>
      <c r="P19" s="36"/>
      <c r="Q19" s="36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5.75" customHeight="1" thickBot="1">
      <c r="A20" s="2"/>
      <c r="B20" s="160"/>
      <c r="C20" s="161"/>
      <c r="D20" s="161"/>
      <c r="E20" s="161"/>
      <c r="F20" s="161"/>
      <c r="G20" s="161"/>
      <c r="H20" s="161"/>
      <c r="I20" s="162"/>
      <c r="J20" s="2"/>
      <c r="K20" s="2"/>
      <c r="L20" s="36"/>
      <c r="M20" s="36" t="str">
        <f>B9</f>
        <v>Protocolo Específico para la Actividad Turística Temática y Turismo Aventura. Sector Turismo.</v>
      </c>
      <c r="N20" s="36"/>
      <c r="O20" s="36"/>
      <c r="P20" s="36"/>
      <c r="Q20" s="36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26.25" customHeight="1" thickBot="1">
      <c r="A21" s="2"/>
      <c r="B21" s="5" t="s">
        <v>6</v>
      </c>
      <c r="C21" s="152"/>
      <c r="D21" s="153"/>
      <c r="E21" s="197" t="s">
        <v>7</v>
      </c>
      <c r="F21" s="198"/>
      <c r="G21" s="199" t="s">
        <v>4</v>
      </c>
      <c r="H21" s="199"/>
      <c r="I21" s="200"/>
      <c r="J21" s="2"/>
      <c r="K21" s="2"/>
      <c r="L21" s="36"/>
      <c r="M21" s="36"/>
      <c r="N21" s="36"/>
      <c r="O21" s="36"/>
      <c r="P21" s="36"/>
      <c r="Q21" s="36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6" customHeight="1" thickBot="1">
      <c r="A22" s="2"/>
      <c r="B22" s="107"/>
      <c r="C22" s="108"/>
      <c r="D22" s="108"/>
      <c r="E22" s="108"/>
      <c r="F22" s="108"/>
      <c r="G22" s="108"/>
      <c r="H22" s="108"/>
      <c r="I22" s="109"/>
      <c r="J22" s="2"/>
      <c r="K22" s="2"/>
      <c r="L22" s="36"/>
      <c r="M22" s="36"/>
      <c r="N22" s="36"/>
      <c r="O22" s="36"/>
      <c r="P22" s="36"/>
      <c r="Q22" s="36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26.25" customHeight="1" thickBot="1">
      <c r="A23" s="2"/>
      <c r="B23" s="137" t="s">
        <v>8</v>
      </c>
      <c r="C23" s="138"/>
      <c r="D23" s="110"/>
      <c r="E23" s="110"/>
      <c r="F23" s="110"/>
      <c r="G23" s="110"/>
      <c r="H23" s="110"/>
      <c r="I23" s="111"/>
      <c r="J23" s="2"/>
      <c r="K23" s="2"/>
      <c r="L23" s="36"/>
      <c r="M23" s="36" t="str">
        <f>B23</f>
        <v>FECHAS DEL REGISTRO:</v>
      </c>
      <c r="N23" s="36"/>
      <c r="O23" s="36">
        <f>D23</f>
        <v>0</v>
      </c>
      <c r="P23" s="36"/>
      <c r="Q23" s="36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6" customHeight="1" thickBot="1">
      <c r="A24" s="2"/>
      <c r="B24" s="107"/>
      <c r="C24" s="108"/>
      <c r="D24" s="108"/>
      <c r="E24" s="108"/>
      <c r="F24" s="108"/>
      <c r="G24" s="108"/>
      <c r="H24" s="108"/>
      <c r="I24" s="109"/>
      <c r="J24" s="2"/>
      <c r="K24" s="2"/>
      <c r="L24" s="36"/>
      <c r="M24" s="36"/>
      <c r="N24" s="36"/>
      <c r="O24" s="36"/>
      <c r="P24" s="36"/>
      <c r="Q24" s="36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33" customHeight="1" thickBot="1">
      <c r="A25" s="2"/>
      <c r="B25" s="175"/>
      <c r="C25" s="176"/>
      <c r="D25" s="194"/>
      <c r="E25" s="195"/>
      <c r="F25" s="175"/>
      <c r="G25" s="176"/>
      <c r="H25" s="196"/>
      <c r="I25" s="195"/>
      <c r="J25" s="2"/>
      <c r="K25" s="2"/>
      <c r="L25" s="8"/>
      <c r="M25" s="8"/>
      <c r="N25" s="8"/>
      <c r="O25" s="8"/>
      <c r="P25" s="8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" customHeight="1">
      <c r="A26" s="2"/>
      <c r="B26" s="124" t="s">
        <v>9</v>
      </c>
      <c r="C26" s="125"/>
      <c r="D26" s="125"/>
      <c r="E26" s="125"/>
      <c r="F26" s="125"/>
      <c r="G26" s="125"/>
      <c r="H26" s="125"/>
      <c r="I26" s="126"/>
      <c r="J26" s="2"/>
      <c r="K26" s="2"/>
      <c r="L26" s="8"/>
      <c r="M26" s="8" t="s">
        <v>4</v>
      </c>
      <c r="N26" s="8"/>
      <c r="O26" s="8"/>
      <c r="P26" s="8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>
      <c r="A27" s="2"/>
      <c r="B27" s="127"/>
      <c r="C27" s="128"/>
      <c r="D27" s="128"/>
      <c r="E27" s="128"/>
      <c r="F27" s="128"/>
      <c r="G27" s="128"/>
      <c r="H27" s="128"/>
      <c r="I27" s="129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7.5" customHeight="1" thickBot="1">
      <c r="A28" s="2"/>
      <c r="B28" s="130"/>
      <c r="C28" s="131"/>
      <c r="D28" s="131"/>
      <c r="E28" s="131"/>
      <c r="F28" s="131"/>
      <c r="G28" s="131"/>
      <c r="H28" s="131"/>
      <c r="I28" s="13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20.25" customHeight="1">
      <c r="A29" s="2"/>
      <c r="B29" s="133" t="s">
        <v>10</v>
      </c>
      <c r="C29" s="134"/>
      <c r="D29" s="101"/>
      <c r="E29" s="102"/>
      <c r="F29" s="102"/>
      <c r="G29" s="102"/>
      <c r="H29" s="102"/>
      <c r="I29" s="10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" customHeight="1" thickBot="1">
      <c r="A30" s="2"/>
      <c r="B30" s="135"/>
      <c r="C30" s="136"/>
      <c r="D30" s="104"/>
      <c r="E30" s="105"/>
      <c r="F30" s="105"/>
      <c r="G30" s="105"/>
      <c r="H30" s="105"/>
      <c r="I30" s="106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6" customHeight="1" thickBot="1">
      <c r="A31" s="2"/>
      <c r="B31" s="107" t="s">
        <v>4</v>
      </c>
      <c r="C31" s="108"/>
      <c r="D31" s="108"/>
      <c r="E31" s="108"/>
      <c r="F31" s="108"/>
      <c r="G31" s="108"/>
      <c r="H31" s="108"/>
      <c r="I31" s="10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" customHeight="1">
      <c r="A32" s="2"/>
      <c r="B32" s="97" t="s">
        <v>11</v>
      </c>
      <c r="C32" s="98"/>
      <c r="D32" s="101" t="s">
        <v>4</v>
      </c>
      <c r="E32" s="102"/>
      <c r="F32" s="102"/>
      <c r="G32" s="102"/>
      <c r="H32" s="102"/>
      <c r="I32" s="10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5" customHeight="1" thickBot="1">
      <c r="A33" s="2"/>
      <c r="B33" s="99"/>
      <c r="C33" s="100"/>
      <c r="D33" s="104"/>
      <c r="E33" s="105"/>
      <c r="F33" s="105"/>
      <c r="G33" s="105"/>
      <c r="H33" s="105"/>
      <c r="I33" s="10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6" customHeight="1" thickBot="1">
      <c r="A34" s="2"/>
      <c r="B34" s="107"/>
      <c r="C34" s="108"/>
      <c r="D34" s="108"/>
      <c r="E34" s="108"/>
      <c r="F34" s="108"/>
      <c r="G34" s="108"/>
      <c r="H34" s="108"/>
      <c r="I34" s="109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" customHeight="1">
      <c r="A35" s="2"/>
      <c r="B35" s="139" t="s">
        <v>12</v>
      </c>
      <c r="C35" s="140"/>
      <c r="D35" s="101" t="s">
        <v>4</v>
      </c>
      <c r="E35" s="102"/>
      <c r="F35" s="102"/>
      <c r="G35" s="102"/>
      <c r="H35" s="102"/>
      <c r="I35" s="10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" customHeight="1" thickBot="1">
      <c r="A36" s="2"/>
      <c r="B36" s="209"/>
      <c r="C36" s="210"/>
      <c r="D36" s="104"/>
      <c r="E36" s="105"/>
      <c r="F36" s="105"/>
      <c r="G36" s="105"/>
      <c r="H36" s="105"/>
      <c r="I36" s="106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6" customHeight="1" thickBot="1">
      <c r="A37" s="2"/>
      <c r="B37" s="163"/>
      <c r="C37" s="164"/>
      <c r="D37" s="164"/>
      <c r="E37" s="164"/>
      <c r="F37" s="164"/>
      <c r="G37" s="164"/>
      <c r="H37" s="164"/>
      <c r="I37" s="165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" customHeight="1">
      <c r="A38" s="2"/>
      <c r="B38" s="97" t="s">
        <v>13</v>
      </c>
      <c r="C38" s="98"/>
      <c r="D38" s="203"/>
      <c r="E38" s="204"/>
      <c r="F38" s="204"/>
      <c r="G38" s="204"/>
      <c r="H38" s="204"/>
      <c r="I38" s="205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" customHeight="1" thickBot="1">
      <c r="A39" s="2"/>
      <c r="B39" s="201"/>
      <c r="C39" s="202"/>
      <c r="D39" s="206"/>
      <c r="E39" s="207"/>
      <c r="F39" s="207"/>
      <c r="G39" s="207"/>
      <c r="H39" s="207"/>
      <c r="I39" s="20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6" customHeight="1" thickBot="1">
      <c r="A40" s="2"/>
      <c r="B40" s="163"/>
      <c r="C40" s="164"/>
      <c r="D40" s="164"/>
      <c r="E40" s="164"/>
      <c r="F40" s="164"/>
      <c r="G40" s="164"/>
      <c r="H40" s="164"/>
      <c r="I40" s="165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8.75" customHeight="1" thickBot="1">
      <c r="A41" s="2"/>
      <c r="B41" s="183" t="s">
        <v>14</v>
      </c>
      <c r="C41" s="184"/>
      <c r="D41" s="185" t="s">
        <v>4</v>
      </c>
      <c r="E41" s="186"/>
      <c r="F41" s="186"/>
      <c r="G41" s="186"/>
      <c r="H41" s="186"/>
      <c r="I41" s="187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6" customHeight="1" thickBot="1">
      <c r="A42" s="2"/>
      <c r="B42" s="177" t="s">
        <v>4</v>
      </c>
      <c r="C42" s="178"/>
      <c r="D42" s="178"/>
      <c r="E42" s="178"/>
      <c r="F42" s="178"/>
      <c r="G42" s="178"/>
      <c r="H42" s="178"/>
      <c r="I42" s="179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6.5" customHeight="1" thickBot="1">
      <c r="A43" s="2"/>
      <c r="B43" s="180" t="s">
        <v>15</v>
      </c>
      <c r="C43" s="181"/>
      <c r="D43" s="181"/>
      <c r="E43" s="181"/>
      <c r="F43" s="181"/>
      <c r="G43" s="181"/>
      <c r="H43" s="181"/>
      <c r="I43" s="182"/>
      <c r="J43" s="2"/>
      <c r="K43" s="2"/>
      <c r="L43" s="2"/>
      <c r="M43" s="2" t="s">
        <v>4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" customHeight="1">
      <c r="A44" s="2"/>
      <c r="B44" s="188" t="s">
        <v>16</v>
      </c>
      <c r="C44" s="189"/>
      <c r="D44" s="189"/>
      <c r="E44" s="189"/>
      <c r="F44" s="189"/>
      <c r="G44" s="189"/>
      <c r="H44" s="189"/>
      <c r="I44" s="190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32.25" customHeight="1" thickBot="1">
      <c r="A45" s="2"/>
      <c r="B45" s="191"/>
      <c r="C45" s="192"/>
      <c r="D45" s="192"/>
      <c r="E45" s="192"/>
      <c r="F45" s="192"/>
      <c r="G45" s="192"/>
      <c r="H45" s="192"/>
      <c r="I45" s="19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6" customHeight="1" thickBot="1">
      <c r="A46" s="2"/>
      <c r="B46" s="107"/>
      <c r="C46" s="108"/>
      <c r="D46" s="108"/>
      <c r="E46" s="108"/>
      <c r="F46" s="108"/>
      <c r="G46" s="108"/>
      <c r="H46" s="108"/>
      <c r="I46" s="109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" customHeight="1">
      <c r="A47" s="2"/>
      <c r="B47" s="139" t="s">
        <v>17</v>
      </c>
      <c r="C47" s="140"/>
      <c r="D47" s="112"/>
      <c r="E47" s="113"/>
      <c r="F47" s="113"/>
      <c r="G47" s="113"/>
      <c r="H47" s="113"/>
      <c r="I47" s="11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" customHeight="1">
      <c r="A48" s="2"/>
      <c r="B48" s="141"/>
      <c r="C48" s="142"/>
      <c r="D48" s="115"/>
      <c r="E48" s="116"/>
      <c r="F48" s="116"/>
      <c r="G48" s="116"/>
      <c r="H48" s="116"/>
      <c r="I48" s="117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" customHeight="1">
      <c r="A49" s="2"/>
      <c r="B49" s="96" t="s">
        <v>18</v>
      </c>
      <c r="C49" s="96"/>
      <c r="D49" s="96"/>
      <c r="E49" s="96"/>
      <c r="F49" s="96"/>
      <c r="G49" s="96"/>
      <c r="H49" s="96"/>
      <c r="I49" s="96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" customHeight="1">
      <c r="A50" s="2"/>
      <c r="B50" s="96"/>
      <c r="C50" s="96"/>
      <c r="D50" s="96"/>
      <c r="E50" s="96"/>
      <c r="F50" s="96"/>
      <c r="G50" s="96"/>
      <c r="H50" s="96"/>
      <c r="I50" s="9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" customHeight="1">
      <c r="A51" s="2"/>
      <c r="B51" s="96"/>
      <c r="C51" s="96"/>
      <c r="D51" s="96"/>
      <c r="E51" s="96"/>
      <c r="F51" s="96"/>
      <c r="G51" s="96"/>
      <c r="H51" s="96"/>
      <c r="I51" s="96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" customHeight="1">
      <c r="A52" s="2"/>
      <c r="B52" s="96" t="s">
        <v>19</v>
      </c>
      <c r="C52" s="96"/>
      <c r="D52" s="96"/>
      <c r="E52" s="96"/>
      <c r="F52" s="96"/>
      <c r="G52" s="96"/>
      <c r="H52" s="96"/>
      <c r="I52" s="96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" customHeight="1">
      <c r="A53" s="2"/>
      <c r="B53" s="96"/>
      <c r="C53" s="96"/>
      <c r="D53" s="96"/>
      <c r="E53" s="96"/>
      <c r="F53" s="96"/>
      <c r="G53" s="96"/>
      <c r="H53" s="96"/>
      <c r="I53" s="96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" customHeight="1">
      <c r="A54" s="2"/>
      <c r="B54" s="96"/>
      <c r="C54" s="96"/>
      <c r="D54" s="96"/>
      <c r="E54" s="96"/>
      <c r="F54" s="96"/>
      <c r="G54" s="96"/>
      <c r="H54" s="96"/>
      <c r="I54" s="96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" customHeight="1">
      <c r="A55" s="2"/>
      <c r="B55" s="96" t="s">
        <v>20</v>
      </c>
      <c r="C55" s="96"/>
      <c r="D55" s="96"/>
      <c r="E55" s="96"/>
      <c r="F55" s="96"/>
      <c r="G55" s="96"/>
      <c r="H55" s="96"/>
      <c r="I55" s="96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" customHeight="1">
      <c r="A56" s="2"/>
      <c r="B56" s="96"/>
      <c r="C56" s="96"/>
      <c r="D56" s="96"/>
      <c r="E56" s="96"/>
      <c r="F56" s="96"/>
      <c r="G56" s="96"/>
      <c r="H56" s="96"/>
      <c r="I56" s="96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5" customHeight="1">
      <c r="A57" s="2"/>
      <c r="B57" s="96"/>
      <c r="C57" s="96"/>
      <c r="D57" s="96"/>
      <c r="E57" s="96"/>
      <c r="F57" s="96"/>
      <c r="G57" s="96"/>
      <c r="H57" s="96"/>
      <c r="I57" s="9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5" customHeight="1">
      <c r="A58" s="2"/>
      <c r="B58" s="96" t="s">
        <v>21</v>
      </c>
      <c r="C58" s="96"/>
      <c r="D58" s="96"/>
      <c r="E58" s="96"/>
      <c r="F58" s="96"/>
      <c r="G58" s="96"/>
      <c r="H58" s="96"/>
      <c r="I58" s="96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5" customHeight="1">
      <c r="A59" s="2"/>
      <c r="B59" s="96"/>
      <c r="C59" s="96"/>
      <c r="D59" s="96"/>
      <c r="E59" s="96"/>
      <c r="F59" s="96"/>
      <c r="G59" s="96"/>
      <c r="H59" s="96"/>
      <c r="I59" s="96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5" customHeight="1">
      <c r="A60" s="2"/>
      <c r="B60" s="96"/>
      <c r="C60" s="96"/>
      <c r="D60" s="96"/>
      <c r="E60" s="96"/>
      <c r="F60" s="96"/>
      <c r="G60" s="96"/>
      <c r="H60" s="96"/>
      <c r="I60" s="96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" customHeight="1">
      <c r="A61" s="2"/>
      <c r="B61" s="96" t="s">
        <v>22</v>
      </c>
      <c r="C61" s="96"/>
      <c r="D61" s="96"/>
      <c r="E61" s="96"/>
      <c r="F61" s="96"/>
      <c r="G61" s="96"/>
      <c r="H61" s="96"/>
      <c r="I61" s="96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5" customHeight="1">
      <c r="A62" s="2"/>
      <c r="B62" s="96"/>
      <c r="C62" s="96"/>
      <c r="D62" s="96"/>
      <c r="E62" s="96"/>
      <c r="F62" s="96"/>
      <c r="G62" s="96"/>
      <c r="H62" s="96"/>
      <c r="I62" s="96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5" customHeight="1">
      <c r="A63" s="2"/>
      <c r="B63" s="96"/>
      <c r="C63" s="96"/>
      <c r="D63" s="96"/>
      <c r="E63" s="96"/>
      <c r="F63" s="96"/>
      <c r="G63" s="96"/>
      <c r="H63" s="96"/>
      <c r="I63" s="96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5" customHeight="1">
      <c r="A64" s="2"/>
      <c r="B64" s="96" t="s">
        <v>23</v>
      </c>
      <c r="C64" s="96"/>
      <c r="D64" s="96"/>
      <c r="E64" s="96"/>
      <c r="F64" s="96"/>
      <c r="G64" s="96"/>
      <c r="H64" s="96"/>
      <c r="I64" s="96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8" customHeight="1">
      <c r="A65" s="2"/>
      <c r="B65" s="96"/>
      <c r="C65" s="96"/>
      <c r="D65" s="96"/>
      <c r="E65" s="96"/>
      <c r="F65" s="96"/>
      <c r="G65" s="96"/>
      <c r="H65" s="96"/>
      <c r="I65" s="96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5" customHeight="1" thickBot="1">
      <c r="A66" s="2"/>
      <c r="B66" s="93"/>
      <c r="C66" s="94"/>
      <c r="D66" s="94"/>
      <c r="E66" s="94"/>
      <c r="F66" s="94"/>
      <c r="G66" s="94"/>
      <c r="H66" s="94"/>
      <c r="I66" s="95"/>
      <c r="J66" s="6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</sheetData>
  <sheetProtection formatCells="0" formatColumns="0" formatRows="0" selectLockedCells="1"/>
  <mergeCells count="48">
    <mergeCell ref="B2:I7"/>
    <mergeCell ref="C21:D21"/>
    <mergeCell ref="B18:I20"/>
    <mergeCell ref="B37:I37"/>
    <mergeCell ref="B8:I8"/>
    <mergeCell ref="B9:I9"/>
    <mergeCell ref="B12:I12"/>
    <mergeCell ref="B25:C25"/>
    <mergeCell ref="F25:G25"/>
    <mergeCell ref="D25:E25"/>
    <mergeCell ref="H25:I25"/>
    <mergeCell ref="E21:F21"/>
    <mergeCell ref="G21:I21"/>
    <mergeCell ref="B34:I34"/>
    <mergeCell ref="B35:C36"/>
    <mergeCell ref="D35:I36"/>
    <mergeCell ref="B22:I22"/>
    <mergeCell ref="D47:I48"/>
    <mergeCell ref="B10:I10"/>
    <mergeCell ref="B17:I17"/>
    <mergeCell ref="B13:I16"/>
    <mergeCell ref="B26:I28"/>
    <mergeCell ref="B29:C30"/>
    <mergeCell ref="D29:I30"/>
    <mergeCell ref="B23:C23"/>
    <mergeCell ref="B46:I46"/>
    <mergeCell ref="B47:C48"/>
    <mergeCell ref="B11:I11"/>
    <mergeCell ref="B42:I42"/>
    <mergeCell ref="B43:I43"/>
    <mergeCell ref="B40:I40"/>
    <mergeCell ref="B41:C41"/>
    <mergeCell ref="B32:C33"/>
    <mergeCell ref="D32:I33"/>
    <mergeCell ref="B64:I65"/>
    <mergeCell ref="B31:I31"/>
    <mergeCell ref="D23:I23"/>
    <mergeCell ref="B61:I63"/>
    <mergeCell ref="D41:I41"/>
    <mergeCell ref="B44:I45"/>
    <mergeCell ref="B38:C39"/>
    <mergeCell ref="D38:I39"/>
    <mergeCell ref="B24:I24"/>
    <mergeCell ref="B66:I66"/>
    <mergeCell ref="B49:I51"/>
    <mergeCell ref="B52:I54"/>
    <mergeCell ref="B55:I57"/>
    <mergeCell ref="B58:I60"/>
  </mergeCells>
  <pageMargins left="0.23622047244094491" right="0.19685039370078741" top="0.74803149606299213" bottom="0.74803149606299213" header="0.31496062992125984" footer="0.31496062992125984"/>
  <pageSetup scale="75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 tint="-0.499984740745262"/>
  </sheetPr>
  <dimension ref="A1:CK450"/>
  <sheetViews>
    <sheetView tabSelected="1" workbookViewId="0">
      <pane ySplit="4" topLeftCell="A5" activePane="bottomLeft" state="frozen"/>
      <selection pane="bottomLeft" activeCell="B54" sqref="B54:C54"/>
    </sheetView>
  </sheetViews>
  <sheetFormatPr defaultRowHeight="15"/>
  <cols>
    <col min="1" max="1" width="0.7109375" customWidth="1"/>
    <col min="2" max="2" width="3.140625" customWidth="1"/>
    <col min="3" max="3" width="80.140625" customWidth="1"/>
    <col min="4" max="5" width="8.7109375" customWidth="1"/>
    <col min="6" max="6" width="9.140625" customWidth="1"/>
    <col min="7" max="8" width="11.42578125" hidden="1" customWidth="1"/>
    <col min="9" max="9" width="11.85546875" hidden="1" customWidth="1"/>
    <col min="10" max="13" width="11.42578125" hidden="1" customWidth="1"/>
    <col min="14" max="14" width="13.42578125" customWidth="1"/>
    <col min="15" max="256" width="11.42578125" customWidth="1"/>
  </cols>
  <sheetData>
    <row r="1" spans="1:89" ht="6" customHeight="1" thickBo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</row>
    <row r="2" spans="1:89" ht="21" customHeight="1">
      <c r="A2" s="4"/>
      <c r="B2" s="231" t="str">
        <f>'Datos Generales Bitácora - PDS'!M20</f>
        <v>Protocolo Específico para la Actividad Turística Temática y Turismo Aventura. Sector Turismo.</v>
      </c>
      <c r="C2" s="232"/>
      <c r="D2" s="237" t="s">
        <v>24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82"/>
      <c r="P2" s="82"/>
      <c r="Q2" s="82"/>
      <c r="R2" s="82"/>
      <c r="S2" s="82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</row>
    <row r="3" spans="1:89" s="3" customFormat="1" ht="21" customHeight="1" thickBot="1">
      <c r="A3" s="7"/>
      <c r="B3" s="233" t="str">
        <f>'Datos Generales Bitácora - PDS'!M18</f>
        <v>Nombre persona verificacion</v>
      </c>
      <c r="C3" s="234"/>
      <c r="D3" s="237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83"/>
      <c r="P3" s="83"/>
      <c r="Q3" s="83"/>
      <c r="R3" s="83"/>
      <c r="S3" s="83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</row>
    <row r="4" spans="1:89" ht="27" customHeight="1" thickBot="1">
      <c r="A4" s="4"/>
      <c r="B4" s="229">
        <f>'Datos Generales Bitácora - PDS'!M19</f>
        <v>0</v>
      </c>
      <c r="C4" s="230"/>
      <c r="D4" s="74" t="s">
        <v>25</v>
      </c>
      <c r="E4" s="74" t="s">
        <v>26</v>
      </c>
      <c r="F4" s="75" t="s">
        <v>27</v>
      </c>
      <c r="G4" s="76" t="s">
        <v>4</v>
      </c>
      <c r="H4" s="76" t="s">
        <v>28</v>
      </c>
      <c r="I4" s="76"/>
      <c r="J4" s="76"/>
      <c r="K4" s="76"/>
      <c r="L4" s="76"/>
      <c r="M4" s="76"/>
      <c r="N4" s="77" t="s">
        <v>29</v>
      </c>
      <c r="O4" s="82"/>
      <c r="P4" s="82"/>
      <c r="Q4" s="82"/>
      <c r="R4" s="82"/>
      <c r="S4" s="82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</row>
    <row r="5" spans="1:89" ht="15.75" customHeight="1" thickBot="1">
      <c r="A5" s="4"/>
      <c r="B5" s="235" t="s">
        <v>30</v>
      </c>
      <c r="C5" s="236"/>
      <c r="D5" s="28"/>
      <c r="E5" s="29"/>
      <c r="F5" s="29"/>
      <c r="G5" s="63"/>
      <c r="H5" s="63"/>
      <c r="I5" s="63"/>
      <c r="J5" s="63"/>
      <c r="K5" s="63"/>
      <c r="L5" s="63"/>
      <c r="M5" s="63"/>
      <c r="N5" s="30"/>
      <c r="O5" s="82"/>
      <c r="P5" s="82"/>
      <c r="Q5" s="82"/>
      <c r="R5" s="82"/>
      <c r="S5" s="82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</row>
    <row r="6" spans="1:89" ht="26.25">
      <c r="A6" s="4"/>
      <c r="B6" s="10">
        <v>1</v>
      </c>
      <c r="C6" s="48" t="s">
        <v>31</v>
      </c>
      <c r="D6" s="49" t="s">
        <v>4</v>
      </c>
      <c r="E6" s="25" t="s">
        <v>4</v>
      </c>
      <c r="F6" s="39" t="s">
        <v>4</v>
      </c>
      <c r="G6" s="4" t="b">
        <f>IF(E6="X","")</f>
        <v>0</v>
      </c>
      <c r="H6" s="4" t="b">
        <f>IF(F6="X","")</f>
        <v>0</v>
      </c>
      <c r="I6" s="4" t="s">
        <v>4</v>
      </c>
      <c r="J6" s="4"/>
      <c r="K6" s="4"/>
      <c r="L6" s="4"/>
      <c r="M6" s="4"/>
      <c r="N6" s="80"/>
      <c r="O6" s="82"/>
      <c r="P6" s="82"/>
      <c r="Q6" s="82"/>
      <c r="R6" s="82"/>
      <c r="S6" s="82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</row>
    <row r="7" spans="1:89" ht="39">
      <c r="A7" s="4"/>
      <c r="B7" s="10">
        <v>2</v>
      </c>
      <c r="C7" s="48" t="s">
        <v>32</v>
      </c>
      <c r="D7" s="79"/>
      <c r="E7" s="71"/>
      <c r="F7" s="72"/>
      <c r="G7" s="4" t="b">
        <f t="shared" ref="G7:G66" si="0">IF(E7="X","")</f>
        <v>0</v>
      </c>
      <c r="H7" s="4" t="b">
        <f t="shared" ref="H7:H66" si="1">IF(F7="X","")</f>
        <v>0</v>
      </c>
      <c r="I7" s="4"/>
      <c r="J7" s="4"/>
      <c r="K7" s="4"/>
      <c r="L7" s="4"/>
      <c r="M7" s="4"/>
      <c r="N7" s="50"/>
      <c r="O7" s="82"/>
      <c r="P7" s="82"/>
      <c r="Q7" s="82"/>
      <c r="R7" s="82"/>
      <c r="S7" s="82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</row>
    <row r="8" spans="1:89" ht="26.25">
      <c r="A8" s="4"/>
      <c r="B8" s="10">
        <v>3</v>
      </c>
      <c r="C8" s="48" t="s">
        <v>33</v>
      </c>
      <c r="D8" s="79"/>
      <c r="E8" s="79"/>
      <c r="F8" s="79"/>
      <c r="G8" s="4" t="b">
        <f t="shared" si="0"/>
        <v>0</v>
      </c>
      <c r="H8" s="4" t="b">
        <f t="shared" si="1"/>
        <v>0</v>
      </c>
      <c r="I8" s="4">
        <f>COUNTIF(D6:D53,"X")</f>
        <v>0</v>
      </c>
      <c r="J8" s="4">
        <f>COUNTIF(E6:E66,"X")</f>
        <v>0</v>
      </c>
      <c r="K8" s="4">
        <f>COUNTIF(F6:F66,"X")</f>
        <v>0</v>
      </c>
      <c r="L8" s="4"/>
      <c r="M8" s="4"/>
      <c r="N8" s="50"/>
      <c r="O8" s="82"/>
      <c r="P8" s="82"/>
      <c r="Q8" s="82"/>
      <c r="R8" s="82"/>
      <c r="S8" s="82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</row>
    <row r="9" spans="1:89" ht="26.25">
      <c r="A9" s="4"/>
      <c r="B9" s="10">
        <v>4</v>
      </c>
      <c r="C9" s="48" t="s">
        <v>34</v>
      </c>
      <c r="D9" s="79"/>
      <c r="E9" s="79"/>
      <c r="F9" s="79"/>
      <c r="G9" s="4"/>
      <c r="H9" s="4"/>
      <c r="I9" s="4"/>
      <c r="J9" s="4"/>
      <c r="K9" s="4"/>
      <c r="L9" s="4"/>
      <c r="M9" s="4"/>
      <c r="N9" s="50"/>
      <c r="O9" s="82"/>
      <c r="P9" s="82"/>
      <c r="Q9" s="82"/>
      <c r="R9" s="82"/>
      <c r="S9" s="82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</row>
    <row r="10" spans="1:89" ht="26.25">
      <c r="A10" s="4"/>
      <c r="B10" s="10">
        <v>5</v>
      </c>
      <c r="C10" s="48" t="s">
        <v>35</v>
      </c>
      <c r="D10" s="79"/>
      <c r="E10" s="79"/>
      <c r="F10" s="79"/>
      <c r="G10" s="4" t="b">
        <f t="shared" si="0"/>
        <v>0</v>
      </c>
      <c r="H10" s="4" t="b">
        <f t="shared" si="1"/>
        <v>0</v>
      </c>
      <c r="I10" s="4"/>
      <c r="J10" s="4"/>
      <c r="K10" s="4"/>
      <c r="L10" s="4"/>
      <c r="M10" s="4"/>
      <c r="N10" s="50"/>
      <c r="O10" s="82"/>
      <c r="P10" s="82"/>
      <c r="Q10" s="82"/>
      <c r="R10" s="82"/>
      <c r="S10" s="82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</row>
    <row r="11" spans="1:89" ht="15.75">
      <c r="A11" s="4"/>
      <c r="B11" s="10">
        <v>6</v>
      </c>
      <c r="C11" s="48" t="s">
        <v>36</v>
      </c>
      <c r="D11" s="79"/>
      <c r="E11" s="79"/>
      <c r="F11" s="79"/>
      <c r="G11" s="4"/>
      <c r="H11" s="4"/>
      <c r="I11" s="4"/>
      <c r="J11" s="4"/>
      <c r="K11" s="4"/>
      <c r="L11" s="4"/>
      <c r="M11" s="4"/>
      <c r="N11" s="50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</row>
    <row r="12" spans="1:89" ht="16.5" thickBot="1">
      <c r="A12" s="4"/>
      <c r="B12" s="10">
        <v>7</v>
      </c>
      <c r="C12" s="69"/>
      <c r="D12" s="70"/>
      <c r="E12" s="71"/>
      <c r="F12" s="72"/>
      <c r="G12" s="4" t="b">
        <f t="shared" si="0"/>
        <v>0</v>
      </c>
      <c r="H12" s="4" t="b">
        <f t="shared" si="1"/>
        <v>0</v>
      </c>
      <c r="I12" s="4"/>
      <c r="J12" s="4"/>
      <c r="K12" s="4"/>
      <c r="L12" s="4"/>
      <c r="M12" s="4"/>
      <c r="N12" s="81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</row>
    <row r="13" spans="1:89" ht="15.75" customHeight="1" thickBot="1">
      <c r="A13" s="4"/>
      <c r="B13" s="239" t="s">
        <v>37</v>
      </c>
      <c r="C13" s="240"/>
      <c r="D13" s="24"/>
      <c r="E13" s="14"/>
      <c r="F13" s="14"/>
      <c r="G13" s="63" t="b">
        <f t="shared" si="0"/>
        <v>0</v>
      </c>
      <c r="H13" s="63" t="b">
        <f t="shared" si="1"/>
        <v>0</v>
      </c>
      <c r="I13" s="63"/>
      <c r="J13" s="63"/>
      <c r="K13" s="63"/>
      <c r="L13" s="63"/>
      <c r="M13" s="63"/>
      <c r="N13" s="15" t="s">
        <v>4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</row>
    <row r="14" spans="1:89" ht="26.25">
      <c r="A14" s="4"/>
      <c r="B14" s="84">
        <v>1</v>
      </c>
      <c r="C14" s="46" t="s">
        <v>38</v>
      </c>
      <c r="D14" s="85"/>
      <c r="E14" s="23"/>
      <c r="F14" s="38"/>
      <c r="G14" s="4" t="b">
        <f t="shared" si="0"/>
        <v>0</v>
      </c>
      <c r="H14" s="4" t="b">
        <f t="shared" si="1"/>
        <v>0</v>
      </c>
      <c r="I14" s="31">
        <f>(I8/45)</f>
        <v>0</v>
      </c>
      <c r="J14" s="4"/>
      <c r="K14" s="4"/>
      <c r="L14" s="4"/>
      <c r="M14" s="4"/>
      <c r="N14" s="62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</row>
    <row r="15" spans="1:89" ht="15.75">
      <c r="A15" s="4"/>
      <c r="B15" s="12">
        <v>2</v>
      </c>
      <c r="C15" s="46" t="s">
        <v>39</v>
      </c>
      <c r="D15" s="47"/>
      <c r="E15" s="23"/>
      <c r="F15" s="33"/>
      <c r="G15" s="4" t="b">
        <f t="shared" si="0"/>
        <v>0</v>
      </c>
      <c r="H15" s="4" t="b">
        <f t="shared" si="1"/>
        <v>0</v>
      </c>
      <c r="I15" s="4"/>
      <c r="J15" s="4"/>
      <c r="K15" s="4"/>
      <c r="L15" s="4"/>
      <c r="M15" s="4"/>
      <c r="N15" s="50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</row>
    <row r="16" spans="1:89" ht="26.25">
      <c r="A16" s="4"/>
      <c r="B16" s="73">
        <v>3</v>
      </c>
      <c r="C16" s="46" t="s">
        <v>38</v>
      </c>
      <c r="D16" s="47"/>
      <c r="E16" s="23"/>
      <c r="F16" s="33"/>
      <c r="G16" s="4" t="b">
        <f t="shared" si="0"/>
        <v>0</v>
      </c>
      <c r="H16" s="4" t="b">
        <f t="shared" si="1"/>
        <v>0</v>
      </c>
      <c r="I16" s="4"/>
      <c r="J16" s="4"/>
      <c r="K16" s="4"/>
      <c r="L16" s="4"/>
      <c r="M16" s="4"/>
      <c r="N16" s="50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</row>
    <row r="17" spans="1:89" ht="15.75">
      <c r="A17" s="4"/>
      <c r="B17" s="12">
        <v>4</v>
      </c>
      <c r="C17" s="46" t="s">
        <v>40</v>
      </c>
      <c r="D17" s="47"/>
      <c r="E17" s="23"/>
      <c r="F17" s="33"/>
      <c r="G17" s="4" t="b">
        <f t="shared" si="0"/>
        <v>0</v>
      </c>
      <c r="H17" s="4" t="b">
        <f t="shared" si="1"/>
        <v>0</v>
      </c>
      <c r="I17" s="4"/>
      <c r="J17" s="4"/>
      <c r="K17" s="4"/>
      <c r="L17" s="4"/>
      <c r="M17" s="4"/>
      <c r="N17" s="50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</row>
    <row r="18" spans="1:89" ht="15.75">
      <c r="A18" s="4"/>
      <c r="B18" s="73">
        <v>5</v>
      </c>
      <c r="C18" s="46" t="s">
        <v>41</v>
      </c>
      <c r="D18" s="47"/>
      <c r="E18" s="23"/>
      <c r="F18" s="33"/>
      <c r="G18" s="4" t="b">
        <f t="shared" si="0"/>
        <v>0</v>
      </c>
      <c r="H18" s="4" t="b">
        <f t="shared" si="1"/>
        <v>0</v>
      </c>
      <c r="I18" s="4"/>
      <c r="J18" s="4"/>
      <c r="K18" s="4"/>
      <c r="L18" s="4"/>
      <c r="M18" s="4"/>
      <c r="N18" s="50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</row>
    <row r="19" spans="1:89" ht="15.75">
      <c r="A19" s="4"/>
      <c r="B19" s="12">
        <v>6</v>
      </c>
      <c r="C19" s="46" t="s">
        <v>42</v>
      </c>
      <c r="D19" s="47"/>
      <c r="E19" s="23"/>
      <c r="F19" s="33"/>
      <c r="G19" s="4" t="b">
        <f t="shared" si="0"/>
        <v>0</v>
      </c>
      <c r="H19" s="4" t="b">
        <f t="shared" si="1"/>
        <v>0</v>
      </c>
      <c r="I19" s="4"/>
      <c r="J19" s="4"/>
      <c r="K19" s="4"/>
      <c r="L19" s="4"/>
      <c r="M19" s="4"/>
      <c r="N19" s="50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</row>
    <row r="20" spans="1:89" ht="26.25">
      <c r="A20" s="4"/>
      <c r="B20" s="73">
        <v>7</v>
      </c>
      <c r="C20" s="46" t="s">
        <v>43</v>
      </c>
      <c r="D20" s="47"/>
      <c r="E20" s="23"/>
      <c r="F20" s="33"/>
      <c r="G20" s="4" t="b">
        <f t="shared" si="0"/>
        <v>0</v>
      </c>
      <c r="H20" s="4" t="b">
        <f t="shared" si="1"/>
        <v>0</v>
      </c>
      <c r="I20" s="4"/>
      <c r="J20" s="4"/>
      <c r="K20" s="4"/>
      <c r="L20" s="4"/>
      <c r="M20" s="4"/>
      <c r="N20" s="50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</row>
    <row r="21" spans="1:89" ht="28.5" customHeight="1">
      <c r="A21" s="4"/>
      <c r="B21" s="12">
        <v>8</v>
      </c>
      <c r="C21" s="46" t="s">
        <v>44</v>
      </c>
      <c r="D21" s="47"/>
      <c r="E21" s="23"/>
      <c r="F21" s="33"/>
      <c r="G21" s="4" t="b">
        <f t="shared" si="0"/>
        <v>0</v>
      </c>
      <c r="H21" s="4" t="b">
        <f t="shared" si="1"/>
        <v>0</v>
      </c>
      <c r="I21" s="4"/>
      <c r="J21" s="4"/>
      <c r="K21" s="4"/>
      <c r="L21" s="4"/>
      <c r="M21" s="4"/>
      <c r="N21" s="50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</row>
    <row r="22" spans="1:89" ht="15.75">
      <c r="A22" s="4"/>
      <c r="B22" s="73">
        <v>9</v>
      </c>
      <c r="C22" s="46" t="s">
        <v>45</v>
      </c>
      <c r="D22" s="47" t="s">
        <v>4</v>
      </c>
      <c r="E22" s="23"/>
      <c r="F22" s="33"/>
      <c r="G22" s="4" t="b">
        <f t="shared" si="0"/>
        <v>0</v>
      </c>
      <c r="H22" s="4" t="b">
        <f t="shared" si="1"/>
        <v>0</v>
      </c>
      <c r="I22" s="4"/>
      <c r="J22" s="4"/>
      <c r="K22" s="4"/>
      <c r="L22" s="4"/>
      <c r="M22" s="4"/>
      <c r="N22" s="50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</row>
    <row r="23" spans="1:89" ht="15" customHeight="1">
      <c r="A23" s="4"/>
      <c r="B23" s="12">
        <v>10</v>
      </c>
      <c r="C23" s="46" t="s">
        <v>46</v>
      </c>
      <c r="D23" s="47"/>
      <c r="E23" s="23" t="s">
        <v>4</v>
      </c>
      <c r="F23" s="33"/>
      <c r="G23" s="4" t="b">
        <f t="shared" si="0"/>
        <v>0</v>
      </c>
      <c r="H23" s="4" t="b">
        <f t="shared" si="1"/>
        <v>0</v>
      </c>
      <c r="I23" s="4"/>
      <c r="J23" s="4"/>
      <c r="K23" s="4"/>
      <c r="L23" s="4"/>
      <c r="M23" s="4"/>
      <c r="N23" s="50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</row>
    <row r="24" spans="1:89" ht="15" customHeight="1">
      <c r="A24" s="4"/>
      <c r="B24" s="73">
        <v>11</v>
      </c>
      <c r="C24" s="46" t="s">
        <v>47</v>
      </c>
      <c r="D24" s="47" t="s">
        <v>4</v>
      </c>
      <c r="E24" s="23"/>
      <c r="F24" s="38" t="s">
        <v>4</v>
      </c>
      <c r="G24" s="4" t="b">
        <f t="shared" si="0"/>
        <v>0</v>
      </c>
      <c r="H24" s="4" t="b">
        <f>IF(F26="X","")</f>
        <v>0</v>
      </c>
      <c r="I24" s="4"/>
      <c r="J24" s="4"/>
      <c r="K24" s="4"/>
      <c r="L24" s="4"/>
      <c r="M24" s="4"/>
      <c r="N24" s="50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</row>
    <row r="25" spans="1:89" ht="15" customHeight="1" thickBot="1">
      <c r="A25" s="4"/>
      <c r="B25" s="12">
        <v>12</v>
      </c>
      <c r="C25" s="46" t="s">
        <v>48</v>
      </c>
      <c r="D25" s="47" t="s">
        <v>4</v>
      </c>
      <c r="E25" s="23"/>
      <c r="F25" s="38"/>
      <c r="G25" s="4" t="b">
        <f t="shared" si="0"/>
        <v>0</v>
      </c>
      <c r="H25" s="4" t="b">
        <f t="shared" si="1"/>
        <v>0</v>
      </c>
      <c r="I25" s="4"/>
      <c r="J25" s="4"/>
      <c r="K25" s="4"/>
      <c r="L25" s="4"/>
      <c r="M25" s="4"/>
      <c r="N25" s="50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</row>
    <row r="26" spans="1:89" s="92" customFormat="1" ht="16.5" thickBot="1">
      <c r="A26" s="86"/>
      <c r="B26" s="87"/>
      <c r="C26" s="227" t="s">
        <v>49</v>
      </c>
      <c r="D26" s="228" t="s">
        <v>4</v>
      </c>
      <c r="E26" s="88"/>
      <c r="F26" s="89"/>
      <c r="G26" s="90" t="b">
        <f t="shared" si="0"/>
        <v>0</v>
      </c>
      <c r="H26" s="90" t="e">
        <f>IF(#REF!="X","")</f>
        <v>#REF!</v>
      </c>
      <c r="I26" s="90"/>
      <c r="J26" s="90"/>
      <c r="K26" s="90"/>
      <c r="L26" s="90"/>
      <c r="M26" s="90"/>
      <c r="N26" s="91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</row>
    <row r="27" spans="1:89" ht="15" customHeight="1">
      <c r="A27" s="4"/>
      <c r="B27" s="12">
        <v>14</v>
      </c>
      <c r="C27" s="78" t="s">
        <v>50</v>
      </c>
      <c r="D27" s="47"/>
      <c r="E27" s="23" t="s">
        <v>4</v>
      </c>
      <c r="F27" s="38" t="s">
        <v>4</v>
      </c>
      <c r="G27" s="4" t="b">
        <f t="shared" si="0"/>
        <v>0</v>
      </c>
      <c r="H27" s="4" t="b">
        <f t="shared" si="1"/>
        <v>0</v>
      </c>
      <c r="I27" s="4"/>
      <c r="J27" s="4"/>
      <c r="K27" s="4"/>
      <c r="L27" s="4"/>
      <c r="M27" s="4"/>
      <c r="N27" s="50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</row>
    <row r="28" spans="1:89" ht="15.75">
      <c r="A28" s="4"/>
      <c r="B28" s="73">
        <v>15</v>
      </c>
      <c r="C28" s="46" t="s">
        <v>51</v>
      </c>
      <c r="D28" s="47"/>
      <c r="E28" s="23"/>
      <c r="F28" s="38"/>
      <c r="G28" s="4" t="b">
        <f t="shared" si="0"/>
        <v>0</v>
      </c>
      <c r="H28" s="4" t="b">
        <f t="shared" si="1"/>
        <v>0</v>
      </c>
      <c r="I28" s="4"/>
      <c r="J28" s="4"/>
      <c r="K28" s="4"/>
      <c r="L28" s="4"/>
      <c r="M28" s="4"/>
      <c r="N28" s="50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</row>
    <row r="29" spans="1:89" ht="15" customHeight="1">
      <c r="A29" s="4"/>
      <c r="B29" s="12">
        <v>16</v>
      </c>
      <c r="C29" s="46" t="s">
        <v>52</v>
      </c>
      <c r="D29" s="47"/>
      <c r="E29" s="23"/>
      <c r="F29" s="38"/>
      <c r="G29" s="4" t="b">
        <f t="shared" si="0"/>
        <v>0</v>
      </c>
      <c r="H29" s="4" t="b">
        <f t="shared" si="1"/>
        <v>0</v>
      </c>
      <c r="I29" s="4"/>
      <c r="J29" s="4"/>
      <c r="K29" s="4"/>
      <c r="L29" s="4"/>
      <c r="M29" s="4"/>
      <c r="N29" s="50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</row>
    <row r="30" spans="1:89" ht="15" customHeight="1">
      <c r="A30" s="4"/>
      <c r="B30" s="73">
        <v>17</v>
      </c>
      <c r="C30" s="46" t="s">
        <v>53</v>
      </c>
      <c r="D30" s="47"/>
      <c r="E30" s="23"/>
      <c r="F30" s="38"/>
      <c r="G30" s="4" t="b">
        <f t="shared" si="0"/>
        <v>0</v>
      </c>
      <c r="H30" s="4" t="b">
        <f t="shared" si="1"/>
        <v>0</v>
      </c>
      <c r="I30" s="4"/>
      <c r="J30" s="4"/>
      <c r="K30" s="4"/>
      <c r="L30" s="4"/>
      <c r="M30" s="4"/>
      <c r="N30" s="50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</row>
    <row r="31" spans="1:89" ht="15" customHeight="1">
      <c r="A31" s="4"/>
      <c r="B31" s="12">
        <v>18</v>
      </c>
      <c r="C31" s="46" t="s">
        <v>54</v>
      </c>
      <c r="D31" s="47"/>
      <c r="E31" s="23"/>
      <c r="F31" s="38"/>
      <c r="G31" s="4" t="b">
        <f t="shared" si="0"/>
        <v>0</v>
      </c>
      <c r="H31" s="4" t="b">
        <f t="shared" si="1"/>
        <v>0</v>
      </c>
      <c r="I31" s="4"/>
      <c r="J31" s="4"/>
      <c r="K31" s="4"/>
      <c r="L31" s="4"/>
      <c r="M31" s="4"/>
      <c r="N31" s="50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</row>
    <row r="32" spans="1:89" ht="15" customHeight="1">
      <c r="A32" s="4"/>
      <c r="B32" s="73">
        <v>19</v>
      </c>
      <c r="C32" s="46" t="s">
        <v>55</v>
      </c>
      <c r="D32" s="47"/>
      <c r="E32" s="23"/>
      <c r="F32" s="38"/>
      <c r="G32" s="4" t="b">
        <f t="shared" si="0"/>
        <v>0</v>
      </c>
      <c r="H32" s="4" t="b">
        <f t="shared" si="1"/>
        <v>0</v>
      </c>
      <c r="I32" s="4"/>
      <c r="J32" s="4"/>
      <c r="K32" s="4"/>
      <c r="L32" s="4"/>
      <c r="M32" s="4"/>
      <c r="N32" s="50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</row>
    <row r="33" spans="1:89" ht="15" customHeight="1">
      <c r="A33" s="4"/>
      <c r="B33" s="12">
        <v>20</v>
      </c>
      <c r="C33" s="46" t="s">
        <v>56</v>
      </c>
      <c r="D33" s="47"/>
      <c r="E33" s="23"/>
      <c r="F33" s="38"/>
      <c r="G33" s="4" t="b">
        <f t="shared" si="0"/>
        <v>0</v>
      </c>
      <c r="H33" s="4" t="b">
        <f t="shared" si="1"/>
        <v>0</v>
      </c>
      <c r="I33" s="4"/>
      <c r="J33" s="4"/>
      <c r="K33" s="4"/>
      <c r="L33" s="4"/>
      <c r="M33" s="4"/>
      <c r="N33" s="50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</row>
    <row r="34" spans="1:89" ht="15" customHeight="1">
      <c r="A34" s="4"/>
      <c r="B34" s="73">
        <v>21</v>
      </c>
      <c r="C34" s="46" t="s">
        <v>57</v>
      </c>
      <c r="D34" s="47"/>
      <c r="E34" s="23"/>
      <c r="F34" s="38"/>
      <c r="G34" s="4" t="b">
        <f t="shared" si="0"/>
        <v>0</v>
      </c>
      <c r="H34" s="4" t="b">
        <f t="shared" si="1"/>
        <v>0</v>
      </c>
      <c r="I34" s="4"/>
      <c r="J34" s="4"/>
      <c r="K34" s="4"/>
      <c r="L34" s="4"/>
      <c r="M34" s="4"/>
      <c r="N34" s="50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</row>
    <row r="35" spans="1:89" ht="15" customHeight="1">
      <c r="A35" s="4"/>
      <c r="B35" s="12">
        <v>22</v>
      </c>
      <c r="C35" s="46"/>
      <c r="D35" s="47"/>
      <c r="E35" s="23"/>
      <c r="F35" s="38"/>
      <c r="G35" s="4" t="b">
        <f t="shared" si="0"/>
        <v>0</v>
      </c>
      <c r="H35" s="4" t="b">
        <f t="shared" si="1"/>
        <v>0</v>
      </c>
      <c r="I35" s="4"/>
      <c r="J35" s="4"/>
      <c r="K35" s="4"/>
      <c r="L35" s="4"/>
      <c r="M35" s="4"/>
      <c r="N35" s="50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</row>
    <row r="36" spans="1:89" ht="15" customHeight="1" thickBot="1">
      <c r="A36" s="4"/>
      <c r="B36" s="73">
        <v>23</v>
      </c>
      <c r="C36" s="46"/>
      <c r="D36" s="47"/>
      <c r="E36" s="23"/>
      <c r="F36" s="38"/>
      <c r="G36" s="4" t="b">
        <f t="shared" si="0"/>
        <v>0</v>
      </c>
      <c r="H36" s="4" t="b">
        <f t="shared" si="1"/>
        <v>0</v>
      </c>
      <c r="I36" s="4"/>
      <c r="J36" s="4"/>
      <c r="K36" s="4"/>
      <c r="L36" s="4"/>
      <c r="M36" s="4"/>
      <c r="N36" s="50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</row>
    <row r="37" spans="1:89" ht="30" customHeight="1" thickBot="1">
      <c r="A37" s="4"/>
      <c r="B37" s="211" t="s">
        <v>58</v>
      </c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</row>
    <row r="38" spans="1:89" ht="26.25">
      <c r="A38" s="4"/>
      <c r="B38" s="73">
        <v>25</v>
      </c>
      <c r="C38" s="46" t="s">
        <v>59</v>
      </c>
      <c r="D38" s="47"/>
      <c r="E38" s="23"/>
      <c r="F38" s="38"/>
      <c r="G38" s="4" t="b">
        <f t="shared" si="0"/>
        <v>0</v>
      </c>
      <c r="H38" s="4" t="b">
        <f t="shared" si="1"/>
        <v>0</v>
      </c>
      <c r="I38" s="4"/>
      <c r="J38" s="4"/>
      <c r="K38" s="4"/>
      <c r="L38" s="4"/>
      <c r="M38" s="4"/>
      <c r="N38" s="50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</row>
    <row r="39" spans="1:89" ht="26.25">
      <c r="A39" s="4"/>
      <c r="B39" s="12">
        <v>26</v>
      </c>
      <c r="C39" s="46" t="s">
        <v>60</v>
      </c>
      <c r="D39" s="47"/>
      <c r="E39" s="23"/>
      <c r="F39" s="38"/>
      <c r="G39" s="4" t="b">
        <f t="shared" si="0"/>
        <v>0</v>
      </c>
      <c r="H39" s="4" t="b">
        <f t="shared" si="1"/>
        <v>0</v>
      </c>
      <c r="I39" s="4"/>
      <c r="J39" s="4"/>
      <c r="K39" s="4"/>
      <c r="L39" s="4"/>
      <c r="M39" s="4"/>
      <c r="N39" s="50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</row>
    <row r="40" spans="1:89" ht="27.75" customHeight="1">
      <c r="A40" s="4"/>
      <c r="B40" s="73">
        <v>27</v>
      </c>
      <c r="C40" s="46" t="s">
        <v>61</v>
      </c>
      <c r="D40" s="47"/>
      <c r="E40" s="23"/>
      <c r="F40" s="38"/>
      <c r="G40" s="4" t="b">
        <f t="shared" si="0"/>
        <v>0</v>
      </c>
      <c r="H40" s="4" t="b">
        <f t="shared" si="1"/>
        <v>0</v>
      </c>
      <c r="I40" s="4"/>
      <c r="J40" s="4"/>
      <c r="K40" s="4"/>
      <c r="L40" s="4"/>
      <c r="M40" s="4"/>
      <c r="N40" s="50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</row>
    <row r="41" spans="1:89" ht="15.75">
      <c r="A41" s="4"/>
      <c r="B41" s="12">
        <v>28</v>
      </c>
      <c r="C41" s="46" t="s">
        <v>62</v>
      </c>
      <c r="D41" s="47"/>
      <c r="E41" s="23"/>
      <c r="F41" s="38"/>
      <c r="G41" s="4" t="b">
        <f t="shared" si="0"/>
        <v>0</v>
      </c>
      <c r="H41" s="4" t="b">
        <f t="shared" si="1"/>
        <v>0</v>
      </c>
      <c r="I41" s="4"/>
      <c r="J41" s="4"/>
      <c r="K41" s="4"/>
      <c r="L41" s="4"/>
      <c r="M41" s="4"/>
      <c r="N41" s="50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</row>
    <row r="42" spans="1:89" ht="15" customHeight="1">
      <c r="A42" s="4"/>
      <c r="B42" s="73">
        <v>29</v>
      </c>
      <c r="C42" s="46" t="s">
        <v>63</v>
      </c>
      <c r="D42" s="47"/>
      <c r="E42" s="23"/>
      <c r="F42" s="38"/>
      <c r="G42" s="4" t="b">
        <f t="shared" si="0"/>
        <v>0</v>
      </c>
      <c r="H42" s="4" t="b">
        <f t="shared" si="1"/>
        <v>0</v>
      </c>
      <c r="I42" s="4"/>
      <c r="J42" s="4"/>
      <c r="K42" s="4"/>
      <c r="L42" s="4"/>
      <c r="M42" s="4"/>
      <c r="N42" s="50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</row>
    <row r="43" spans="1:89" ht="15.75">
      <c r="A43" s="4"/>
      <c r="B43" s="12">
        <v>30</v>
      </c>
      <c r="C43" s="46" t="s">
        <v>64</v>
      </c>
      <c r="D43" s="47"/>
      <c r="E43" s="23"/>
      <c r="F43" s="38"/>
      <c r="G43" s="4" t="b">
        <f t="shared" si="0"/>
        <v>0</v>
      </c>
      <c r="H43" s="4" t="b">
        <f t="shared" si="1"/>
        <v>0</v>
      </c>
      <c r="I43" s="4"/>
      <c r="J43" s="4"/>
      <c r="K43" s="4"/>
      <c r="L43" s="4"/>
      <c r="M43" s="4"/>
      <c r="N43" s="50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</row>
    <row r="44" spans="1:89" ht="15.75">
      <c r="A44" s="4"/>
      <c r="B44" s="73">
        <v>31</v>
      </c>
      <c r="C44" s="46" t="s">
        <v>65</v>
      </c>
      <c r="D44" s="47"/>
      <c r="E44" s="23"/>
      <c r="F44" s="38"/>
      <c r="G44" s="4" t="b">
        <f t="shared" si="0"/>
        <v>0</v>
      </c>
      <c r="H44" s="4" t="b">
        <f t="shared" si="1"/>
        <v>0</v>
      </c>
      <c r="I44" s="4"/>
      <c r="J44" s="4"/>
      <c r="K44" s="4"/>
      <c r="L44" s="4"/>
      <c r="M44" s="4"/>
      <c r="N44" s="50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</row>
    <row r="45" spans="1:89" ht="15.75">
      <c r="A45" s="4"/>
      <c r="B45" s="12">
        <v>32</v>
      </c>
      <c r="C45" s="46" t="s">
        <v>66</v>
      </c>
      <c r="D45" s="47"/>
      <c r="E45" s="23"/>
      <c r="F45" s="38"/>
      <c r="G45" s="4" t="b">
        <f t="shared" si="0"/>
        <v>0</v>
      </c>
      <c r="H45" s="4" t="b">
        <f t="shared" si="1"/>
        <v>0</v>
      </c>
      <c r="I45" s="4"/>
      <c r="J45" s="4"/>
      <c r="K45" s="4"/>
      <c r="L45" s="4"/>
      <c r="M45" s="4"/>
      <c r="N45" s="50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</row>
    <row r="46" spans="1:89" ht="26.25">
      <c r="B46" s="73">
        <v>33</v>
      </c>
      <c r="C46" s="64" t="s">
        <v>67</v>
      </c>
      <c r="D46" s="65"/>
      <c r="E46" s="66"/>
      <c r="F46" s="67"/>
      <c r="G46" s="4"/>
      <c r="H46" s="4"/>
      <c r="I46" s="4"/>
      <c r="J46" s="4"/>
      <c r="K46" s="4"/>
      <c r="L46" s="4"/>
      <c r="M46" s="4"/>
      <c r="N46" s="56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</row>
    <row r="47" spans="1:89" ht="16.5" thickBot="1">
      <c r="A47" s="73"/>
      <c r="B47" s="73">
        <v>34</v>
      </c>
      <c r="C47" s="64"/>
      <c r="D47" s="65"/>
      <c r="E47" s="66"/>
      <c r="F47" s="67"/>
      <c r="G47" s="4" t="b">
        <f t="shared" si="0"/>
        <v>0</v>
      </c>
      <c r="H47" s="4" t="b">
        <f t="shared" si="1"/>
        <v>0</v>
      </c>
      <c r="I47" s="4"/>
      <c r="J47" s="4"/>
      <c r="K47" s="4"/>
      <c r="L47" s="4"/>
      <c r="M47" s="4"/>
      <c r="N47" s="56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</row>
    <row r="48" spans="1:89" ht="15.75" customHeight="1" thickBot="1">
      <c r="A48" s="4"/>
      <c r="B48" s="225" t="s">
        <v>68</v>
      </c>
      <c r="C48" s="226"/>
      <c r="D48" s="22"/>
      <c r="E48" s="16"/>
      <c r="F48" s="16"/>
      <c r="G48" s="63" t="b">
        <f t="shared" si="0"/>
        <v>0</v>
      </c>
      <c r="H48" s="63" t="b">
        <f t="shared" si="1"/>
        <v>0</v>
      </c>
      <c r="I48" s="63"/>
      <c r="J48" s="63"/>
      <c r="K48" s="63"/>
      <c r="L48" s="63"/>
      <c r="M48" s="63"/>
      <c r="N48" s="17" t="s">
        <v>4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</row>
    <row r="49" spans="1:89" ht="15.75">
      <c r="A49" s="4"/>
      <c r="B49" s="68">
        <v>1</v>
      </c>
      <c r="C49" s="44"/>
      <c r="D49" s="45"/>
      <c r="E49" s="32"/>
      <c r="F49" s="37"/>
      <c r="G49" s="4" t="b">
        <f t="shared" si="0"/>
        <v>0</v>
      </c>
      <c r="H49" s="4" t="b">
        <f t="shared" si="1"/>
        <v>0</v>
      </c>
      <c r="I49" s="4"/>
      <c r="J49" s="4"/>
      <c r="K49" s="4"/>
      <c r="L49" s="4"/>
      <c r="M49" s="4"/>
      <c r="N49" s="62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</row>
    <row r="50" spans="1:89" ht="15.75">
      <c r="A50" s="4"/>
      <c r="B50" s="11">
        <v>2</v>
      </c>
      <c r="C50" s="44"/>
      <c r="D50" s="45"/>
      <c r="E50" s="32"/>
      <c r="F50" s="37"/>
      <c r="G50" s="4" t="b">
        <f t="shared" si="0"/>
        <v>0</v>
      </c>
      <c r="H50" s="4" t="b">
        <f t="shared" si="1"/>
        <v>0</v>
      </c>
      <c r="I50" s="4"/>
      <c r="J50" s="4"/>
      <c r="K50" s="4"/>
      <c r="L50" s="4"/>
      <c r="M50" s="4"/>
      <c r="N50" s="50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</row>
    <row r="51" spans="1:89" ht="15.75">
      <c r="A51" s="4"/>
      <c r="B51" s="11">
        <v>3</v>
      </c>
      <c r="C51" s="44"/>
      <c r="D51" s="45"/>
      <c r="E51" s="32"/>
      <c r="F51" s="37"/>
      <c r="G51" s="4" t="b">
        <f t="shared" si="0"/>
        <v>0</v>
      </c>
      <c r="H51" s="4" t="b">
        <f t="shared" si="1"/>
        <v>0</v>
      </c>
      <c r="I51" s="4"/>
      <c r="J51" s="4"/>
      <c r="K51" s="4"/>
      <c r="L51" s="4"/>
      <c r="M51" s="4"/>
      <c r="N51" s="50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</row>
    <row r="52" spans="1:89" ht="15.75">
      <c r="A52" s="4"/>
      <c r="B52" s="11">
        <v>4</v>
      </c>
      <c r="C52" s="44"/>
      <c r="D52" s="45" t="s">
        <v>4</v>
      </c>
      <c r="E52" s="32"/>
      <c r="F52" s="37"/>
      <c r="G52" s="4" t="b">
        <f t="shared" si="0"/>
        <v>0</v>
      </c>
      <c r="H52" s="4" t="b">
        <f t="shared" si="1"/>
        <v>0</v>
      </c>
      <c r="I52" s="4"/>
      <c r="J52" s="4"/>
      <c r="K52" s="4"/>
      <c r="L52" s="4"/>
      <c r="M52" s="4"/>
      <c r="N52" s="50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</row>
    <row r="53" spans="1:89" ht="16.5" thickBot="1">
      <c r="A53" s="4"/>
      <c r="B53" s="51">
        <v>5</v>
      </c>
      <c r="C53" s="52"/>
      <c r="D53" s="53"/>
      <c r="E53" s="54"/>
      <c r="F53" s="55"/>
      <c r="G53" s="4" t="b">
        <f t="shared" si="0"/>
        <v>0</v>
      </c>
      <c r="H53" s="4" t="b">
        <f t="shared" si="1"/>
        <v>0</v>
      </c>
      <c r="I53" s="4"/>
      <c r="J53" s="4"/>
      <c r="K53" s="4"/>
      <c r="L53" s="4"/>
      <c r="M53" s="4"/>
      <c r="N53" s="56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</row>
    <row r="54" spans="1:89" ht="15.75" customHeight="1" thickBot="1">
      <c r="A54" s="4"/>
      <c r="B54" s="223" t="s">
        <v>69</v>
      </c>
      <c r="C54" s="224"/>
      <c r="D54" s="26"/>
      <c r="E54" s="18"/>
      <c r="F54" s="18"/>
      <c r="G54" s="63" t="b">
        <f t="shared" si="0"/>
        <v>0</v>
      </c>
      <c r="H54" s="63" t="b">
        <f t="shared" si="1"/>
        <v>0</v>
      </c>
      <c r="I54" s="63"/>
      <c r="J54" s="63"/>
      <c r="K54" s="63"/>
      <c r="L54" s="63"/>
      <c r="M54" s="63"/>
      <c r="N54" s="19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</row>
    <row r="55" spans="1:89" ht="15.75">
      <c r="A55" s="4"/>
      <c r="B55" s="57">
        <v>1</v>
      </c>
      <c r="C55" s="58"/>
      <c r="D55" s="59" t="s">
        <v>4</v>
      </c>
      <c r="E55" s="60" t="s">
        <v>4</v>
      </c>
      <c r="F55" s="61"/>
      <c r="G55" s="4" t="b">
        <f t="shared" si="0"/>
        <v>0</v>
      </c>
      <c r="H55" s="4" t="b">
        <f t="shared" si="1"/>
        <v>0</v>
      </c>
      <c r="I55" s="4"/>
      <c r="J55" s="4"/>
      <c r="K55" s="4"/>
      <c r="L55" s="4"/>
      <c r="M55" s="4"/>
      <c r="N55" s="62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</row>
    <row r="56" spans="1:89" ht="15.75">
      <c r="A56" s="4"/>
      <c r="B56" s="13">
        <v>2</v>
      </c>
      <c r="C56" s="40"/>
      <c r="D56" s="42" t="s">
        <v>4</v>
      </c>
      <c r="E56" s="20"/>
      <c r="F56" s="34"/>
      <c r="G56" s="4" t="b">
        <f t="shared" si="0"/>
        <v>0</v>
      </c>
      <c r="H56" s="4" t="b">
        <f t="shared" si="1"/>
        <v>0</v>
      </c>
      <c r="I56" s="4"/>
      <c r="J56" s="4"/>
      <c r="K56" s="4"/>
      <c r="L56" s="4"/>
      <c r="M56" s="4"/>
      <c r="N56" s="50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</row>
    <row r="57" spans="1:89" ht="15.75">
      <c r="A57" s="4"/>
      <c r="B57" s="13">
        <v>3</v>
      </c>
      <c r="C57" s="40"/>
      <c r="D57" s="42" t="s">
        <v>4</v>
      </c>
      <c r="E57" s="20"/>
      <c r="F57" s="34"/>
      <c r="G57" s="4" t="b">
        <f t="shared" si="0"/>
        <v>0</v>
      </c>
      <c r="H57" s="4" t="b">
        <f t="shared" si="1"/>
        <v>0</v>
      </c>
      <c r="I57" s="4"/>
      <c r="J57" s="4"/>
      <c r="K57" s="4"/>
      <c r="L57" s="4"/>
      <c r="M57" s="4"/>
      <c r="N57" s="50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</row>
    <row r="58" spans="1:89" ht="15.75">
      <c r="A58" s="4"/>
      <c r="B58" s="13">
        <v>4</v>
      </c>
      <c r="C58" s="40"/>
      <c r="D58" s="42" t="s">
        <v>4</v>
      </c>
      <c r="E58" s="20"/>
      <c r="F58" s="34"/>
      <c r="G58" s="4" t="b">
        <f t="shared" si="0"/>
        <v>0</v>
      </c>
      <c r="H58" s="4" t="b">
        <f t="shared" si="1"/>
        <v>0</v>
      </c>
      <c r="I58" s="4"/>
      <c r="J58" s="4"/>
      <c r="K58" s="4"/>
      <c r="L58" s="4"/>
      <c r="M58" s="4"/>
      <c r="N58" s="50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</row>
    <row r="59" spans="1:89" ht="15.75">
      <c r="A59" s="4"/>
      <c r="B59" s="13">
        <v>5</v>
      </c>
      <c r="C59" s="40"/>
      <c r="D59" s="42" t="s">
        <v>4</v>
      </c>
      <c r="E59" s="20"/>
      <c r="F59" s="34"/>
      <c r="G59" s="4" t="b">
        <f t="shared" si="0"/>
        <v>0</v>
      </c>
      <c r="H59" s="4" t="b">
        <f t="shared" si="1"/>
        <v>0</v>
      </c>
      <c r="I59" s="4"/>
      <c r="J59" s="4"/>
      <c r="K59" s="4"/>
      <c r="L59" s="4"/>
      <c r="M59" s="4"/>
      <c r="N59" s="50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</row>
    <row r="60" spans="1:89" ht="15.75">
      <c r="A60" s="4"/>
      <c r="B60" s="13">
        <v>6</v>
      </c>
      <c r="C60" s="40"/>
      <c r="D60" s="42" t="s">
        <v>4</v>
      </c>
      <c r="E60" s="20"/>
      <c r="F60" s="34"/>
      <c r="G60" s="4" t="b">
        <f t="shared" si="0"/>
        <v>0</v>
      </c>
      <c r="H60" s="4" t="b">
        <f t="shared" si="1"/>
        <v>0</v>
      </c>
      <c r="I60" s="4"/>
      <c r="J60" s="4"/>
      <c r="K60" s="4"/>
      <c r="L60" s="4"/>
      <c r="M60" s="4"/>
      <c r="N60" s="50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</row>
    <row r="61" spans="1:89" ht="15.75">
      <c r="A61" s="4"/>
      <c r="B61" s="13">
        <v>7</v>
      </c>
      <c r="C61" s="40"/>
      <c r="D61" s="42" t="s">
        <v>4</v>
      </c>
      <c r="E61" s="20"/>
      <c r="F61" s="34"/>
      <c r="G61" s="4" t="b">
        <f t="shared" si="0"/>
        <v>0</v>
      </c>
      <c r="H61" s="4" t="b">
        <f t="shared" si="1"/>
        <v>0</v>
      </c>
      <c r="I61" s="4"/>
      <c r="J61" s="4"/>
      <c r="K61" s="4"/>
      <c r="L61" s="4"/>
      <c r="M61" s="4"/>
      <c r="N61" s="50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</row>
    <row r="62" spans="1:89" ht="15.75">
      <c r="A62" s="4"/>
      <c r="B62" s="13">
        <v>8</v>
      </c>
      <c r="C62" s="40"/>
      <c r="D62" s="42" t="s">
        <v>4</v>
      </c>
      <c r="E62" s="20"/>
      <c r="F62" s="34"/>
      <c r="G62" s="4" t="b">
        <f t="shared" si="0"/>
        <v>0</v>
      </c>
      <c r="H62" s="4" t="b">
        <f t="shared" si="1"/>
        <v>0</v>
      </c>
      <c r="I62" s="4"/>
      <c r="J62" s="4"/>
      <c r="K62" s="4"/>
      <c r="L62" s="4"/>
      <c r="M62" s="4"/>
      <c r="N62" s="50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</row>
    <row r="63" spans="1:89" ht="15.75">
      <c r="A63" s="4"/>
      <c r="B63" s="13">
        <v>9</v>
      </c>
      <c r="C63" s="40"/>
      <c r="D63" s="42" t="s">
        <v>4</v>
      </c>
      <c r="E63" s="20"/>
      <c r="F63" s="34"/>
      <c r="G63" s="4" t="b">
        <f t="shared" si="0"/>
        <v>0</v>
      </c>
      <c r="H63" s="4" t="b">
        <f t="shared" si="1"/>
        <v>0</v>
      </c>
      <c r="I63" s="4"/>
      <c r="J63" s="4"/>
      <c r="K63" s="4"/>
      <c r="L63" s="4"/>
      <c r="M63" s="4"/>
      <c r="N63" s="50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</row>
    <row r="64" spans="1:89" ht="15.75">
      <c r="A64" s="4"/>
      <c r="B64" s="13">
        <v>10</v>
      </c>
      <c r="C64" s="40"/>
      <c r="D64" s="42" t="s">
        <v>4</v>
      </c>
      <c r="E64" s="20"/>
      <c r="F64" s="34"/>
      <c r="G64" s="4" t="b">
        <f t="shared" si="0"/>
        <v>0</v>
      </c>
      <c r="H64" s="4" t="b">
        <f t="shared" si="1"/>
        <v>0</v>
      </c>
      <c r="I64" s="4"/>
      <c r="J64" s="4"/>
      <c r="K64" s="4"/>
      <c r="L64" s="4"/>
      <c r="M64" s="4"/>
      <c r="N64" s="50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</row>
    <row r="65" spans="1:89" ht="15.75">
      <c r="A65" s="4"/>
      <c r="B65" s="13">
        <v>11</v>
      </c>
      <c r="C65" s="40"/>
      <c r="D65" s="42" t="s">
        <v>4</v>
      </c>
      <c r="E65" s="20"/>
      <c r="F65" s="34"/>
      <c r="G65" s="4" t="b">
        <f t="shared" si="0"/>
        <v>0</v>
      </c>
      <c r="H65" s="4" t="b">
        <f t="shared" si="1"/>
        <v>0</v>
      </c>
      <c r="I65" s="4"/>
      <c r="J65" s="4"/>
      <c r="K65" s="4"/>
      <c r="L65" s="4"/>
      <c r="M65" s="4"/>
      <c r="N65" s="50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</row>
    <row r="66" spans="1:89" ht="16.5" thickBot="1">
      <c r="A66" s="4"/>
      <c r="B66" s="27">
        <v>12</v>
      </c>
      <c r="C66" s="41"/>
      <c r="D66" s="43" t="s">
        <v>4</v>
      </c>
      <c r="E66" s="21" t="s">
        <v>4</v>
      </c>
      <c r="F66" s="35"/>
      <c r="G66" s="4" t="b">
        <f t="shared" si="0"/>
        <v>0</v>
      </c>
      <c r="H66" s="4" t="b">
        <f t="shared" si="1"/>
        <v>0</v>
      </c>
      <c r="I66" s="4"/>
      <c r="J66" s="4"/>
      <c r="K66" s="4"/>
      <c r="L66" s="4"/>
      <c r="M66" s="4"/>
      <c r="N66" s="50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</row>
    <row r="67" spans="1:89">
      <c r="A67" s="4"/>
      <c r="B67" s="222" t="s">
        <v>70</v>
      </c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</row>
    <row r="68" spans="1:89" ht="15.75" thickBot="1">
      <c r="A68" s="4"/>
      <c r="B68" s="222"/>
      <c r="C68" s="222"/>
      <c r="D68" s="222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</row>
    <row r="69" spans="1:89">
      <c r="A69" s="4"/>
      <c r="B69" s="222"/>
      <c r="C69" s="213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5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</row>
    <row r="70" spans="1:89">
      <c r="A70" s="4"/>
      <c r="B70" s="222"/>
      <c r="C70" s="216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8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</row>
    <row r="71" spans="1:89">
      <c r="A71" s="4"/>
      <c r="B71" s="222"/>
      <c r="C71" s="216"/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8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</row>
    <row r="72" spans="1:89">
      <c r="A72" s="4"/>
      <c r="B72" s="222"/>
      <c r="C72" s="216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8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</row>
    <row r="73" spans="1:89">
      <c r="A73" s="4"/>
      <c r="B73" s="222"/>
      <c r="C73" s="216"/>
      <c r="D73" s="217"/>
      <c r="E73" s="217"/>
      <c r="F73" s="217"/>
      <c r="G73" s="217"/>
      <c r="H73" s="217"/>
      <c r="I73" s="217"/>
      <c r="J73" s="217"/>
      <c r="K73" s="217"/>
      <c r="L73" s="217"/>
      <c r="M73" s="217"/>
      <c r="N73" s="218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</row>
    <row r="74" spans="1:89">
      <c r="A74" s="4"/>
      <c r="B74" s="222"/>
      <c r="C74" s="216"/>
      <c r="D74" s="217"/>
      <c r="E74" s="217"/>
      <c r="F74" s="217"/>
      <c r="G74" s="217"/>
      <c r="H74" s="217"/>
      <c r="I74" s="217"/>
      <c r="J74" s="217"/>
      <c r="K74" s="217"/>
      <c r="L74" s="217"/>
      <c r="M74" s="217"/>
      <c r="N74" s="218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</row>
    <row r="75" spans="1:89">
      <c r="A75" s="4"/>
      <c r="B75" s="222"/>
      <c r="C75" s="216"/>
      <c r="D75" s="217"/>
      <c r="E75" s="217"/>
      <c r="F75" s="217"/>
      <c r="G75" s="217"/>
      <c r="H75" s="217"/>
      <c r="I75" s="217"/>
      <c r="J75" s="217"/>
      <c r="K75" s="217"/>
      <c r="L75" s="217"/>
      <c r="M75" s="217"/>
      <c r="N75" s="218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</row>
    <row r="76" spans="1:89">
      <c r="A76" s="4"/>
      <c r="B76" s="222"/>
      <c r="C76" s="216"/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8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</row>
    <row r="77" spans="1:89">
      <c r="A77" s="4"/>
      <c r="B77" s="222"/>
      <c r="C77" s="216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8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</row>
    <row r="78" spans="1:89" ht="15.75" thickBot="1">
      <c r="A78" s="4"/>
      <c r="B78" s="222"/>
      <c r="C78" s="219"/>
      <c r="D78" s="220"/>
      <c r="E78" s="220"/>
      <c r="F78" s="220"/>
      <c r="G78" s="220"/>
      <c r="H78" s="220"/>
      <c r="I78" s="220"/>
      <c r="J78" s="220"/>
      <c r="K78" s="220"/>
      <c r="L78" s="220"/>
      <c r="M78" s="220"/>
      <c r="N78" s="221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</row>
    <row r="79" spans="1:8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</row>
    <row r="80" spans="1:89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</row>
    <row r="81" spans="1:89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</row>
    <row r="82" spans="1:89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</row>
    <row r="83" spans="1:89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</row>
    <row r="84" spans="1:89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</row>
    <row r="85" spans="1:89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</row>
    <row r="86" spans="1:89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</row>
    <row r="87" spans="1:89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</row>
    <row r="88" spans="1:89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</row>
    <row r="89" spans="1: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</row>
    <row r="90" spans="1:89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</row>
    <row r="91" spans="1:89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</row>
    <row r="92" spans="1:89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</row>
    <row r="93" spans="1:89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</row>
    <row r="94" spans="1:89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</row>
    <row r="95" spans="1:89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</row>
    <row r="96" spans="1:89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</row>
    <row r="97" spans="1:89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</row>
    <row r="98" spans="1:89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</row>
    <row r="99" spans="1:8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</row>
    <row r="100" spans="1:89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</row>
    <row r="101" spans="1:89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</row>
    <row r="102" spans="1:89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</row>
    <row r="103" spans="1:89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</row>
    <row r="104" spans="1:89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</row>
    <row r="105" spans="1:89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</row>
    <row r="106" spans="1:89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</row>
    <row r="107" spans="1:89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</row>
    <row r="108" spans="1:89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</row>
    <row r="109" spans="1:8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</row>
    <row r="110" spans="1:89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</row>
    <row r="111" spans="1:89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</row>
    <row r="112" spans="1:89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</row>
    <row r="113" spans="1:89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</row>
    <row r="114" spans="1:89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</row>
    <row r="115" spans="1:89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</row>
    <row r="116" spans="1:89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</row>
    <row r="117" spans="1:89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</row>
    <row r="118" spans="1:89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</row>
    <row r="119" spans="1:8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</row>
    <row r="120" spans="1:89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</row>
    <row r="121" spans="1:89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</row>
    <row r="122" spans="1:89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</row>
    <row r="123" spans="1:89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</row>
    <row r="124" spans="1:89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</row>
    <row r="125" spans="1:89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</row>
    <row r="126" spans="1:89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</row>
    <row r="127" spans="1:89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</row>
    <row r="128" spans="1:89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</row>
    <row r="129" spans="1:8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</row>
    <row r="130" spans="1:89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</row>
    <row r="131" spans="1:89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</row>
    <row r="132" spans="1:89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</row>
    <row r="133" spans="1:89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</row>
    <row r="134" spans="1:89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</row>
    <row r="135" spans="1:89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</row>
    <row r="136" spans="1:89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</row>
    <row r="137" spans="1:89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</row>
    <row r="138" spans="1:89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</row>
    <row r="139" spans="1:8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</row>
    <row r="140" spans="1:89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</row>
    <row r="141" spans="1:89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</row>
    <row r="142" spans="1:89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</row>
    <row r="143" spans="1:89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</row>
    <row r="144" spans="1:89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</row>
    <row r="145" spans="1:89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</row>
    <row r="146" spans="1:89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</row>
    <row r="147" spans="1:89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</row>
    <row r="148" spans="1:89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</row>
    <row r="149" spans="1:8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</row>
    <row r="150" spans="1:89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</row>
    <row r="151" spans="1:89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</row>
    <row r="152" spans="1:89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</row>
    <row r="153" spans="1:89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</row>
    <row r="154" spans="1:89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</row>
    <row r="155" spans="1:89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</row>
    <row r="156" spans="1:89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</row>
    <row r="157" spans="1:89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</row>
    <row r="158" spans="1:89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</row>
    <row r="159" spans="1:8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</row>
    <row r="160" spans="1:89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</row>
    <row r="161" spans="1:89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</row>
    <row r="162" spans="1:89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</row>
    <row r="163" spans="1:89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</row>
    <row r="164" spans="1:89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</row>
    <row r="165" spans="1:89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</row>
    <row r="166" spans="1:89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</row>
    <row r="167" spans="1:89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</row>
    <row r="168" spans="1:89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</row>
    <row r="169" spans="1:8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</row>
    <row r="170" spans="1:89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</row>
    <row r="171" spans="1:89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</row>
    <row r="172" spans="1:89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</row>
    <row r="173" spans="1:89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</row>
    <row r="174" spans="1:89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</row>
    <row r="175" spans="1:89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</row>
    <row r="176" spans="1:89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</row>
    <row r="177" spans="1:89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</row>
    <row r="178" spans="1:89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</row>
    <row r="179" spans="1:8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</row>
    <row r="180" spans="1:89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</row>
    <row r="181" spans="1:89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</row>
    <row r="182" spans="1:89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</row>
    <row r="183" spans="1:89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</row>
    <row r="184" spans="1:89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</row>
    <row r="185" spans="1:89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</row>
    <row r="186" spans="1:89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</row>
    <row r="187" spans="1:89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</row>
    <row r="188" spans="1:89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</row>
    <row r="189" spans="1: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</row>
    <row r="190" spans="1:89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</row>
    <row r="191" spans="1:89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</row>
    <row r="192" spans="1:89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</row>
    <row r="193" spans="1:89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</row>
    <row r="194" spans="1:89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</row>
    <row r="195" spans="1:89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</row>
    <row r="196" spans="1:89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</row>
    <row r="197" spans="1:89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</row>
    <row r="198" spans="1:89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</row>
    <row r="199" spans="1:8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</row>
    <row r="200" spans="1:89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</row>
    <row r="201" spans="1:89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</row>
    <row r="202" spans="1:89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</row>
    <row r="203" spans="1:89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</row>
    <row r="204" spans="1:89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</row>
    <row r="205" spans="1:89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</row>
    <row r="206" spans="1:89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</row>
    <row r="207" spans="1:89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</row>
    <row r="208" spans="1:89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</row>
    <row r="209" spans="1:8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</row>
    <row r="210" spans="1:89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</row>
    <row r="211" spans="1:89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</row>
    <row r="212" spans="1:89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</row>
    <row r="213" spans="1:89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</row>
    <row r="214" spans="1:89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</row>
    <row r="215" spans="1:89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</row>
    <row r="216" spans="1:89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</row>
    <row r="217" spans="1:89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</row>
    <row r="218" spans="1:89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</row>
    <row r="219" spans="1:8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</row>
    <row r="220" spans="1:89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</row>
    <row r="221" spans="1:89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</row>
    <row r="222" spans="1:89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</row>
    <row r="223" spans="1:89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</row>
    <row r="224" spans="1:89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</row>
    <row r="225" spans="1:89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</row>
    <row r="226" spans="1:89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</row>
    <row r="227" spans="1:89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</row>
    <row r="228" spans="1:89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</row>
    <row r="229" spans="1:8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</row>
    <row r="230" spans="1:89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</row>
    <row r="231" spans="1:89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</row>
    <row r="232" spans="1:89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</row>
    <row r="233" spans="1:89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</row>
    <row r="234" spans="1:89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</row>
    <row r="235" spans="1:89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</row>
    <row r="236" spans="1:89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</row>
    <row r="237" spans="1:89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</row>
    <row r="238" spans="1:89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</row>
    <row r="239" spans="1:8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</row>
    <row r="240" spans="1:89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</row>
    <row r="241" spans="1:89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</row>
    <row r="242" spans="1:89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</row>
    <row r="243" spans="1:89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</row>
    <row r="244" spans="1:89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</row>
    <row r="245" spans="1:89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</row>
    <row r="246" spans="1:89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</row>
    <row r="247" spans="1:89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</row>
    <row r="248" spans="1:89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</row>
    <row r="249" spans="1:8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</row>
    <row r="250" spans="1:89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</row>
    <row r="251" spans="1:89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</row>
    <row r="252" spans="1:89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</row>
    <row r="253" spans="1:89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</row>
    <row r="254" spans="1:89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</row>
    <row r="255" spans="1:89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</row>
    <row r="256" spans="1:89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</row>
    <row r="257" spans="1:89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</row>
    <row r="258" spans="1:89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</row>
    <row r="259" spans="1:8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</row>
    <row r="260" spans="1:89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</row>
    <row r="261" spans="1:89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</row>
    <row r="262" spans="1:89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</row>
    <row r="263" spans="1:89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</row>
    <row r="264" spans="1:89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</row>
    <row r="265" spans="1:89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</row>
    <row r="266" spans="1:89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</row>
    <row r="267" spans="1:89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</row>
    <row r="268" spans="1:89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</row>
    <row r="269" spans="1:8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</row>
    <row r="270" spans="1:89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</row>
    <row r="271" spans="1:89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</row>
    <row r="272" spans="1:89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</row>
    <row r="273" spans="1:89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</row>
    <row r="274" spans="1:89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</row>
    <row r="275" spans="1:89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</row>
    <row r="276" spans="1:89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</row>
    <row r="277" spans="1:89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</row>
    <row r="278" spans="1:89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</row>
    <row r="279" spans="1:8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</row>
    <row r="280" spans="1:89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</row>
    <row r="281" spans="1:89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</row>
    <row r="282" spans="1:89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</row>
    <row r="283" spans="1:89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</row>
    <row r="284" spans="1:89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</row>
    <row r="285" spans="1:89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</row>
    <row r="286" spans="1:89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</row>
    <row r="287" spans="1:89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</row>
    <row r="288" spans="1:89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</row>
    <row r="289" spans="1: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</row>
    <row r="290" spans="1:89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</row>
    <row r="291" spans="1:89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</row>
    <row r="292" spans="1:89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</row>
    <row r="293" spans="1:89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</row>
    <row r="294" spans="1:89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</row>
    <row r="295" spans="1:89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</row>
    <row r="296" spans="1:89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</row>
    <row r="297" spans="1:89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</row>
    <row r="298" spans="1:89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</row>
    <row r="299" spans="1:8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</row>
    <row r="300" spans="1:89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</row>
    <row r="301" spans="1:89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</row>
    <row r="302" spans="1:89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</row>
    <row r="303" spans="1:89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</row>
    <row r="304" spans="1:89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</row>
    <row r="305" spans="1:89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</row>
    <row r="306" spans="1:89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</row>
    <row r="307" spans="1:89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</row>
    <row r="308" spans="1:89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</row>
    <row r="309" spans="1:8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</row>
    <row r="310" spans="1:89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</row>
    <row r="311" spans="1:89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</row>
    <row r="312" spans="1:89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</row>
    <row r="313" spans="1:89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</row>
    <row r="314" spans="1:89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</row>
    <row r="315" spans="1:89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</row>
    <row r="316" spans="1:89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</row>
    <row r="317" spans="1:89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</row>
    <row r="318" spans="1:89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</row>
    <row r="319" spans="1:8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</row>
    <row r="320" spans="1:89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</row>
    <row r="321" spans="1:89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</row>
    <row r="322" spans="1:89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</row>
    <row r="323" spans="1:89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</row>
    <row r="324" spans="1:89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</row>
    <row r="325" spans="1:89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</row>
    <row r="326" spans="1:89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</row>
    <row r="327" spans="1:89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</row>
    <row r="328" spans="1:89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</row>
    <row r="329" spans="1:8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</row>
    <row r="330" spans="1:89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</row>
    <row r="331" spans="1:89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</row>
    <row r="332" spans="1:89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</row>
    <row r="333" spans="1:89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</row>
    <row r="334" spans="1:89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</row>
    <row r="335" spans="1:89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</row>
    <row r="336" spans="1:89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</row>
    <row r="337" spans="1:89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</row>
    <row r="338" spans="1:89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</row>
    <row r="339" spans="1:8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</row>
    <row r="340" spans="1:89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</row>
    <row r="341" spans="1:89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</row>
    <row r="342" spans="1:89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</row>
    <row r="343" spans="1:89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</row>
    <row r="344" spans="1:89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</row>
    <row r="345" spans="1:89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</row>
    <row r="346" spans="1:89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</row>
    <row r="347" spans="1:89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</row>
    <row r="348" spans="1:89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</row>
    <row r="349" spans="1:8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</row>
    <row r="350" spans="1:89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</row>
    <row r="351" spans="1:89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</row>
    <row r="352" spans="1:89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</row>
    <row r="353" spans="1:89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</row>
    <row r="354" spans="1:89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</row>
    <row r="355" spans="1:89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</row>
    <row r="356" spans="1:89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</row>
    <row r="357" spans="1:89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</row>
    <row r="358" spans="1:89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</row>
    <row r="359" spans="1:8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</row>
    <row r="360" spans="1:89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</row>
    <row r="361" spans="1:89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</row>
    <row r="362" spans="1:89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</row>
    <row r="363" spans="1:89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</row>
    <row r="364" spans="1:89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</row>
    <row r="365" spans="1:89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</row>
    <row r="366" spans="1:89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</row>
    <row r="367" spans="1:89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</row>
    <row r="368" spans="1:89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</row>
    <row r="369" spans="1:8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</row>
    <row r="370" spans="1:89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</row>
    <row r="371" spans="1:89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</row>
    <row r="372" spans="1:89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</row>
    <row r="373" spans="1:89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</row>
    <row r="374" spans="1:89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</row>
    <row r="375" spans="1:89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</row>
    <row r="376" spans="1:89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</row>
    <row r="377" spans="1:89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</row>
    <row r="378" spans="1:89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</row>
    <row r="379" spans="1:8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</row>
    <row r="380" spans="1:89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</row>
    <row r="381" spans="1:89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</row>
    <row r="382" spans="1:89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</row>
    <row r="383" spans="1:89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</row>
    <row r="384" spans="1:89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</row>
    <row r="385" spans="1:89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</row>
    <row r="386" spans="1:89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</row>
    <row r="387" spans="1:89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</row>
    <row r="388" spans="1:89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</row>
    <row r="389" spans="1: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</row>
    <row r="390" spans="1:89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</row>
    <row r="391" spans="1:89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</row>
    <row r="392" spans="1:89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</row>
    <row r="393" spans="1:89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</row>
    <row r="394" spans="1:89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</row>
    <row r="395" spans="1:89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</row>
    <row r="396" spans="1:89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</row>
    <row r="397" spans="1:89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</row>
    <row r="398" spans="1:89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</row>
    <row r="399" spans="1:8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</row>
    <row r="400" spans="1:89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</row>
    <row r="401" spans="1:89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</row>
    <row r="402" spans="1:89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</row>
    <row r="403" spans="1:89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</row>
    <row r="404" spans="1:89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</row>
    <row r="405" spans="1:89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</row>
    <row r="406" spans="1:89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</row>
    <row r="407" spans="1:89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</row>
    <row r="408" spans="1:89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</row>
    <row r="409" spans="1:8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</row>
    <row r="410" spans="1:89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</row>
    <row r="411" spans="1:89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</row>
    <row r="412" spans="1:89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</row>
    <row r="413" spans="1:89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</row>
    <row r="414" spans="1:89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</row>
    <row r="415" spans="1:89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</row>
    <row r="416" spans="1:89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</row>
    <row r="417" spans="1:89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</row>
    <row r="418" spans="1:89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</row>
    <row r="419" spans="1:8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</row>
    <row r="420" spans="1:89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</row>
    <row r="421" spans="1:89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</row>
    <row r="422" spans="1:89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</row>
    <row r="423" spans="1:89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</row>
    <row r="424" spans="1:89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</row>
    <row r="425" spans="1:89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</row>
    <row r="426" spans="1:89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</row>
    <row r="427" spans="1:89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</row>
    <row r="428" spans="1:89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</row>
    <row r="429" spans="1:8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</row>
    <row r="430" spans="1:89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</row>
    <row r="431" spans="1:89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</row>
    <row r="432" spans="1:89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</row>
    <row r="433" spans="1:89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</row>
    <row r="434" spans="1:89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</row>
    <row r="435" spans="1:89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</row>
    <row r="436" spans="1:89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</row>
    <row r="437" spans="1:89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</row>
    <row r="438" spans="1:89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</row>
    <row r="439" spans="1:8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</row>
    <row r="440" spans="1:89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</row>
    <row r="441" spans="1:89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</row>
    <row r="442" spans="1:89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</row>
    <row r="443" spans="1:89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</row>
    <row r="444" spans="1:89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</row>
    <row r="445" spans="1:89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</row>
    <row r="446" spans="1:89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</row>
    <row r="447" spans="1:89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</row>
    <row r="448" spans="1:89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</row>
    <row r="449" spans="1:8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</row>
    <row r="450" spans="1:89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</row>
  </sheetData>
  <sheetProtection formatCells="0" formatColumns="0" formatRows="0" selectLockedCells="1"/>
  <mergeCells count="17">
    <mergeCell ref="C26:D26"/>
    <mergeCell ref="B4:C4"/>
    <mergeCell ref="B2:C2"/>
    <mergeCell ref="B3:C3"/>
    <mergeCell ref="B5:C5"/>
    <mergeCell ref="D2:N3"/>
    <mergeCell ref="B13:C13"/>
    <mergeCell ref="B37:N37"/>
    <mergeCell ref="C69:N78"/>
    <mergeCell ref="B67:N68"/>
    <mergeCell ref="B69:B70"/>
    <mergeCell ref="B71:B72"/>
    <mergeCell ref="B73:B74"/>
    <mergeCell ref="B75:B76"/>
    <mergeCell ref="B77:B78"/>
    <mergeCell ref="B54:C54"/>
    <mergeCell ref="B48:C48"/>
  </mergeCells>
  <dataValidations count="3">
    <dataValidation type="custom" allowBlank="1" showInputMessage="1" showErrorMessage="1" sqref="D48 D13 D54" xr:uid="{00000000-0002-0000-0100-000000000000}">
      <formula1>"D7=X"</formula1>
    </dataValidation>
    <dataValidation errorStyle="warning" allowBlank="1" showInputMessage="1" showErrorMessage="1" error="SOLO PUEDE INGRESAR LA LETRA &quot;X&quot;_x000a__x000a_Gracias - Mario Cruz_x000a_" sqref="D6:F12" xr:uid="{00000000-0002-0000-0100-000001000000}"/>
    <dataValidation errorStyle="warning" allowBlank="1" showInputMessage="1" showErrorMessage="1" error="SOLO PUEDE INGRESAR LA LETRA &quot;X&quot;_x000a__x000a_Gracias - Mario Cruz" sqref="D49:F53 D14:F36 D38:F47" xr:uid="{00000000-0002-0000-0100-000002000000}"/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 Cruz Rodriguez</dc:creator>
  <cp:keywords/>
  <dc:description/>
  <cp:lastModifiedBy>Ricardo Bonilla Bonilla</cp:lastModifiedBy>
  <cp:revision/>
  <dcterms:created xsi:type="dcterms:W3CDTF">2007-08-24T17:58:13Z</dcterms:created>
  <dcterms:modified xsi:type="dcterms:W3CDTF">2020-06-11T19:23:49Z</dcterms:modified>
  <cp:category/>
  <cp:contentStatus/>
</cp:coreProperties>
</file>